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71120_на сайт\+++++СЕРПЕНЬ 2021\19082021\Паспорти бюджетних програм 2021\1_розпорядження від 15.01.2021р. №28-Р\"/>
    </mc:Choice>
  </mc:AlternateContent>
  <bookViews>
    <workbookView xWindow="480" yWindow="135" windowWidth="20730" windowHeight="11760" tabRatio="775" activeTab="8"/>
  </bookViews>
  <sheets>
    <sheet name="КПК0210150" sheetId="3" r:id="rId1"/>
    <sheet name="КПК0210160" sheetId="4" r:id="rId2"/>
    <sheet name="КПК0212010" sheetId="5" r:id="rId3"/>
    <sheet name="КПК0212111" sheetId="6" r:id="rId4"/>
    <sheet name="КПК0213242" sheetId="7" r:id="rId5"/>
    <sheet name="КПК0214082" sheetId="8" r:id="rId6"/>
    <sheet name="КПК0216013" sheetId="9" r:id="rId7"/>
    <sheet name="КПК0216030" sheetId="10" r:id="rId8"/>
    <sheet name="КПК0217680" sheetId="11" r:id="rId9"/>
    <sheet name="КПК0218340" sheetId="12" r:id="rId10"/>
  </sheets>
  <definedNames>
    <definedName name="_xlnm.Print_Area" localSheetId="0">КПК0210150!$A$1:$BM$99</definedName>
    <definedName name="_xlnm.Print_Area" localSheetId="1">КПК0210160!$A$1:$BM$86</definedName>
    <definedName name="_xlnm.Print_Area" localSheetId="2">КПК0212010!$A$1:$BM$86</definedName>
    <definedName name="_xlnm.Print_Area" localSheetId="3">КПК0212111!$A$1:$BM$78</definedName>
    <definedName name="_xlnm.Print_Area" localSheetId="4">КПК0213242!$A$1:$BM$89</definedName>
    <definedName name="_xlnm.Print_Area" localSheetId="5">КПК0214082!$A$1:$BM$85</definedName>
    <definedName name="_xlnm.Print_Area" localSheetId="6">КПК0216013!$A$1:$BM$85</definedName>
    <definedName name="_xlnm.Print_Area" localSheetId="7">КПК0216030!$A$1:$BM$99</definedName>
    <definedName name="_xlnm.Print_Area" localSheetId="8">КПК0217680!$A$1:$BM$85</definedName>
    <definedName name="_xlnm.Print_Area" localSheetId="9">КПК0218340!$A$1:$BM$87</definedName>
  </definedNames>
  <calcPr calcId="162913" refMode="R1C1"/>
</workbook>
</file>

<file path=xl/calcChain.xml><?xml version="1.0" encoding="utf-8"?>
<calcChain xmlns="http://schemas.openxmlformats.org/spreadsheetml/2006/main">
  <c r="BE72" i="11" l="1"/>
  <c r="BE71" i="11"/>
  <c r="BE70" i="11"/>
  <c r="BE69" i="11"/>
  <c r="BE68" i="11"/>
  <c r="BE67" i="11"/>
  <c r="BE66" i="11"/>
  <c r="BE65" i="11"/>
  <c r="AR59" i="11"/>
  <c r="AR58" i="11"/>
  <c r="AS50" i="11"/>
  <c r="AS49" i="11"/>
  <c r="BE74" i="12"/>
  <c r="BE73" i="12"/>
  <c r="BE72" i="12"/>
  <c r="BE71" i="12"/>
  <c r="BE70" i="12"/>
  <c r="BE69" i="12"/>
  <c r="BE68" i="12"/>
  <c r="BE67" i="12"/>
  <c r="AR61" i="12"/>
  <c r="AR60" i="12"/>
  <c r="AS52" i="12"/>
  <c r="AS51" i="12"/>
  <c r="BE86" i="10"/>
  <c r="BE85" i="10"/>
  <c r="BE84" i="10"/>
  <c r="BE83" i="10"/>
  <c r="BE82" i="10"/>
  <c r="BE81" i="10"/>
  <c r="BE80" i="10"/>
  <c r="BE79" i="10"/>
  <c r="BE78" i="10"/>
  <c r="BE77" i="10"/>
  <c r="BE76" i="10"/>
  <c r="BE75" i="10"/>
  <c r="BE74" i="10"/>
  <c r="AR68" i="10"/>
  <c r="AR67" i="10"/>
  <c r="AS59" i="10"/>
  <c r="AS58" i="10"/>
  <c r="AS57" i="10"/>
  <c r="AS56" i="10"/>
  <c r="AS55" i="10"/>
  <c r="AS54" i="10"/>
  <c r="BE72" i="9"/>
  <c r="BE71" i="9"/>
  <c r="BE70" i="9"/>
  <c r="BE69" i="9"/>
  <c r="BE68" i="9"/>
  <c r="BE67" i="9"/>
  <c r="BE66" i="9"/>
  <c r="BE65" i="9"/>
  <c r="AR59" i="9"/>
  <c r="AR58" i="9"/>
  <c r="AS50" i="9"/>
  <c r="AS49" i="9"/>
  <c r="BE72" i="8"/>
  <c r="BE71" i="8"/>
  <c r="BE70" i="8"/>
  <c r="BE69" i="8"/>
  <c r="BE68" i="8"/>
  <c r="BE67" i="8"/>
  <c r="BE66" i="8"/>
  <c r="BE65" i="8"/>
  <c r="AR59" i="8"/>
  <c r="AR58" i="8"/>
  <c r="AS50" i="8"/>
  <c r="AS49" i="8"/>
  <c r="AR59" i="6"/>
  <c r="AR58" i="6"/>
  <c r="AS50" i="6"/>
  <c r="AS49" i="6"/>
  <c r="BE73" i="5"/>
  <c r="BE72" i="5"/>
  <c r="BE71" i="5"/>
  <c r="BE70" i="5"/>
  <c r="BE69" i="5"/>
  <c r="BE68" i="5"/>
  <c r="BE67" i="5"/>
  <c r="BE66" i="5"/>
  <c r="AR60" i="5"/>
  <c r="AR59" i="5"/>
  <c r="AS51" i="5"/>
  <c r="AS50" i="5"/>
  <c r="BE73" i="4"/>
  <c r="BE72" i="4"/>
  <c r="BE71" i="4"/>
  <c r="BE70" i="4"/>
  <c r="BE69" i="4"/>
  <c r="BE68" i="4"/>
  <c r="BE67" i="4"/>
  <c r="BE66" i="4"/>
  <c r="BE65" i="4"/>
  <c r="BE64" i="4"/>
  <c r="AR58" i="4"/>
  <c r="AS50" i="4"/>
  <c r="AS49" i="4"/>
  <c r="BE86" i="3"/>
  <c r="BE85" i="3"/>
  <c r="BE84" i="3"/>
  <c r="BE83" i="3"/>
  <c r="BE82" i="3"/>
  <c r="BE81" i="3"/>
  <c r="BE80" i="3"/>
  <c r="BE79" i="3"/>
  <c r="BE78" i="3"/>
  <c r="BE77" i="3"/>
  <c r="BE76" i="3"/>
  <c r="BE75" i="3"/>
  <c r="BE74" i="3"/>
  <c r="BE73" i="3"/>
  <c r="BE72" i="3"/>
  <c r="BE71" i="3"/>
  <c r="BE70" i="3"/>
  <c r="BE69" i="3"/>
  <c r="BE68" i="3"/>
  <c r="BE67" i="3"/>
  <c r="BE66" i="3"/>
  <c r="BE65" i="3"/>
  <c r="AR59" i="3"/>
  <c r="AS51" i="3"/>
  <c r="AS50" i="3"/>
  <c r="AS49" i="3"/>
</calcChain>
</file>

<file path=xl/sharedStrings.xml><?xml version="1.0" encoding="utf-8"?>
<sst xmlns="http://schemas.openxmlformats.org/spreadsheetml/2006/main" count="1406" uniqueCount="247">
  <si>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</si>
  <si>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</si>
  <si>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</si>
  <si>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</si>
  <si>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</si>
  <si>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</si>
  <si>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</si>
  <si>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</si>
  <si>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</si>
  <si>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</si>
  <si>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</si>
  <si>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</si>
  <si>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</si>
  <si>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</si>
  <si>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</si>
  <si>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</si>
  <si>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</si>
  <si>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</si>
  <si>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</si>
  <si>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</si>
  <si>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</si>
  <si>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</si>
  <si>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</si>
  <si>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</si>
  <si>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</si>
  <si>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</si>
  <si>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</si>
  <si>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</si>
  <si>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</si>
  <si>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</si>
  <si>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</si>
  <si>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</si>
  <si>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</si>
  <si>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</si>
  <si>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</si>
  <si>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</si>
  <si>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</si>
  <si>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</si>
  <si>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</si>
  <si>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</si>
  <si>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</si>
  <si>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</si>
  <si>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</si>
  <si>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</si>
  <si>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</si>
  <si>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</si>
  <si>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</si>
  <si>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</si>
  <si>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</si>
  <si>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</si>
  <si>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</si>
  <si>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</si>
  <si>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</si>
  <si>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</si>
  <si>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</si>
  <si>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</si>
  <si>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</si>
  <si>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</si>
  <si>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</si>
  <si>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</si>
  <si>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</si>
  <si>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</si>
  <si>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</si>
  <si>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</si>
  <si>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</si>
  <si>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забезпечення виконання наданих законодавством повноважень у сфері надання адміністративних послуг</t>
  </si>
  <si>
    <t>УСЬОГО</t>
  </si>
  <si>
    <t>затрат</t>
  </si>
  <si>
    <t>кількість штатних одиниць</t>
  </si>
  <si>
    <t>од.</t>
  </si>
  <si>
    <t>штатний ропис</t>
  </si>
  <si>
    <t>кількість чоловіків, що займають керівні посади</t>
  </si>
  <si>
    <t>кількість жінок, що займають керівні посади</t>
  </si>
  <si>
    <t>заробітна плата працівників всього</t>
  </si>
  <si>
    <t>тис.грн.</t>
  </si>
  <si>
    <t>заробітна плата жінок</t>
  </si>
  <si>
    <t>заробітна плата чоловіків</t>
  </si>
  <si>
    <t>фактична чисельність працівників</t>
  </si>
  <si>
    <t>табелі обліку робочого часу</t>
  </si>
  <si>
    <t>продукту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</si>
  <si>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</si>
  <si>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</si>
  <si>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</si>
  <si>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кількість підготовлених розпоряджень селищного гоглови</t>
  </si>
  <si>
    <t>кількість прийнятих рішень виконкому</t>
  </si>
  <si>
    <t>кількість прийнятих рішень сесії</t>
  </si>
  <si>
    <t>кількість підготовлених довідок про зм іну помісячного розпису та річних призначень, розподілів на проведення фінансування, зобовязань, фінансових зобовязань та платіжних доручень</t>
  </si>
  <si>
    <t>електронні та паперові носії інформації</t>
  </si>
  <si>
    <t>кількість проведених засідань, нарад, семінарів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</si>
  <si>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</si>
  <si>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</si>
  <si>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</si>
  <si>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</si>
  <si>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</si>
  <si>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якості</t>
  </si>
  <si>
    <t>відсоток вчасно виконаних листів, звернень, заяв, скарг у їх загальній кількості</t>
  </si>
  <si>
    <t>відс.</t>
  </si>
  <si>
    <t>1) Конституція України  від 28.06.96  № 254/96-ВР зі зімінами;_x000D_
2) Бюджетний Кодекс України від 08.07.2010 № 2456-Viзі зімнами; _x000D_
3) Закон України «Про Державний бюджет України на 2021 рік»; _x000D_
4) Закон України «Про місцеве самоврядування в Україні»  від 21.05.97 № 280/97-ВР зі змінами;  _x000D_
5) Закон України «Про службу в органах місцевого самоврядування» від 07.06.2001 № 2493-ІІІ зі змінами;  _x000D_
6) Рішення Васильківської селищної ради від 24 грудня 2020 року №   «Про місцевий бюджет на 2021 рік»;_x000D_
7) Рішення Васильківської селищної ради від 13.12.2019 року №1000-36/VII «Про програму інформатизації Васильківської ОТГ на 2020 -2022 роки»;_x000D_
8) Постанова КМУ №1352 від 31 серпня 1998 року (зі змінами)_x000D_
« Про затвердження Положення про формування та виконання Національної програми інформатизації»_x000D_
9) ПКМУ "Про упорядкування структури та умов оплати праці працівників апарату органів виконавчої влади, органів прокуратури, судів та інших органів" від 09.03.2006 № 268 зі змінами;_x000D_
10) Наказ Міністерства фінансів України  "Про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органів" від 02.10.96 № 77 зі зімнами;_x000D_
11)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зі зімінами.</t>
  </si>
  <si>
    <t>Організаційне, інформаційно-аналітичне та матеріально-технічне забезпечення діяльності виконавчого комітету  Васильківської селищної ради</t>
  </si>
  <si>
    <t>0200000</t>
  </si>
  <si>
    <t>15.01.2021</t>
  </si>
  <si>
    <t>28-Р</t>
  </si>
  <si>
    <t>Виконавчий комiтет Василькiвської селищної ради</t>
  </si>
  <si>
    <t>Фінансове управління виконавчого комітету Васильківської селищної ради</t>
  </si>
  <si>
    <t>Голова виконавчого комітету Васильківської селищної ради</t>
  </si>
  <si>
    <t>Начальник фінансового управління</t>
  </si>
  <si>
    <t>Сергій ПАВЛІЧЕНКО</t>
  </si>
  <si>
    <t>Сергій КОВАЛЬЧУК</t>
  </si>
  <si>
    <t>41050126</t>
  </si>
  <si>
    <t>04519000000</t>
  </si>
  <si>
    <t>бюджетної програми місцевого бюджету на 2021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</si>
  <si>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</si>
  <si>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</si>
  <si>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0210000</t>
  </si>
  <si>
    <t>0150</t>
  </si>
  <si>
    <t>0111</t>
  </si>
  <si>
    <t>чоловіків</t>
  </si>
  <si>
    <t>жінок</t>
  </si>
  <si>
    <t>1) Конституція України; _x000D_
2) Бюджетний Кодекс України; _x000D_
3) Закон України «Про Державний бюджет України на 2020 рік»; _x000D_
4) Закон України «Про місцеве самоврядування в Україні»;  _x000D_
5) Закон України «Про службу в органах місцевого самоврядування»;  _x000D_
6 Рішення Васильківської селищної ради від 24 грудня 2020 року №   «Про місцевий бюджет на 2021 рік»;_x000D_
7) Рішення Васильківської селищної ради від 13.12.2019 року №1000-36/VII «Про програму інформатизації Васильківської ОТГ на 2020 -2022 роки»;_x000D_
8)Постанова КМУ №1352 від 31 серпня 1998 року (зі змінами)_x000D_
« Про затвердження Положення про формування та виконання Національної програми інформатизації»</t>
  </si>
  <si>
    <t>Керівництво і управління у відповідній сфері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</si>
  <si>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</si>
  <si>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</si>
  <si>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</si>
  <si>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Забезпечення надання населенню амбулаторно-поліклінічної допомоги</t>
  </si>
  <si>
    <t>Забезпечення надання населенню стаціонарної медичної допомоги</t>
  </si>
  <si>
    <t>Здоров'я населення Васильківщини на 2019-2021 роки</t>
  </si>
  <si>
    <t>кількість установ</t>
  </si>
  <si>
    <t>мережа</t>
  </si>
  <si>
    <t>кількість лікарських відвідувань (у поліклінічних відділеннях лікарень)</t>
  </si>
  <si>
    <t>осіб</t>
  </si>
  <si>
    <t>звітність</t>
  </si>
  <si>
    <t>середня тривалість лікування в стаціонарі одного хворого</t>
  </si>
  <si>
    <t>днів</t>
  </si>
  <si>
    <t>зниження показника летальності</t>
  </si>
  <si>
    <t>Конституція України, Бюджетний Кодекс України, Закон України «Про Державний бюджет України на 2021 рік», Закон України «Про місцеве самоврядування в Україні», Закон України «Основи законодавства України про  охорону здоров'я» № 2801-ХІІ від 19.11.92 , постанова Кабінету Міністрів України від 28.02.02 №228 «Про затвердження Порядку складання, розгляду, затвердження та основних вимог до виконання кошторисів бюджетних установ»,  наказ Міністерства охорони здоров’я України від05.10.05 №308/519 "Про упорядкування умов оплати праці працівників закладівохорони здоров'я та установ соціального захисту населення", постанова Кабінету Міністрів України від 29.12.09 №1418 "Про затвердження порядку надбавки за вислугу років лікарям і фахівцям…"</t>
  </si>
  <si>
    <t>Підвищення рівня надання медичної допомоги та збереження здоров’я населення</t>
  </si>
  <si>
    <t>0212010</t>
  </si>
  <si>
    <t>Багатопрофільна стаціонарна медична допомога населенню</t>
  </si>
  <si>
    <t>2010</t>
  </si>
  <si>
    <t>0731</t>
  </si>
  <si>
    <t>Створення належних умов для діяльності працівників та комфортних умов для пацієнтів КНП "Васильківський центр ПМСД"</t>
  </si>
  <si>
    <t>Забезпечення населення послугами з первинної медико-санітарної допомоги</t>
  </si>
  <si>
    <t>Конституція України, Бюджетний Кодекс України, Закон України «Про Державний бюджет України на 2020 рік», Закон України «Про місцеве самоврядування в Україні», Закон України «Основи законодавства України про  охорону здоров'я» № 2801-ХІІ від 19.11.92 , постанова Кабінету Міністрів України від 28.02.02 №228 «Про затвердження Порядку складання, розгляду, затвердження та основних вимог до виконання кошторисів бюджетних установ»,  наказ Міністерства охорони здоров’я України від05.10.05 №308/519 "Про упорядкування умов оплати праці працівників закладівохорони здоров'я та установ соціального захисту населення", постанова Кабінету Міністрів України від 29.12.09 №1418 "Про затвердження порядку надбавки за вислугу років лікарям і фахівцям…"_x000D_
 Рішення Васильківської селищної ради від 24 грудня 2020 року №70-3/VIII   «Про місцевий бюджет на 2021 рік»;</t>
  </si>
  <si>
    <t>Зміцнення та поліпшення здоров’я населення шляхом забезпечення потреб населення у первинній медичній допомозі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</si>
  <si>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</si>
  <si>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</si>
  <si>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2111</t>
  </si>
  <si>
    <t>0726</t>
  </si>
  <si>
    <t>поховання безрідних</t>
  </si>
  <si>
    <t>Одноразової грошової допомоги населенню та соціальної підтримки учасників АТО та їх членів сімей</t>
  </si>
  <si>
    <t>обсяг видатків на надання допомоги</t>
  </si>
  <si>
    <t>програма надання одноразової грошової допомоги населенню, що проживає на території Васильківської селищної  ради</t>
  </si>
  <si>
    <t>загальні витрати на поховання</t>
  </si>
  <si>
    <t>кошторис</t>
  </si>
  <si>
    <t>кількість  осіб, які потребують грошової допомоги</t>
  </si>
  <si>
    <t>кількість підприємств, які здіснюють обслуговування</t>
  </si>
  <si>
    <t>середні витрати на 1 отримувача</t>
  </si>
  <si>
    <t>середні витрати на 1 поховання</t>
  </si>
  <si>
    <t>збільшення кількості осіб, яким надано соціальні послуги, порівняно з минулим роком</t>
  </si>
  <si>
    <t>Конституція України;_x000D__x000D_
Бюджетний Кодекс України;_x000D__x000D_
Закон України "Про державний бюджет на 2021 рік";_x000D__x000D_
 Рішення Васильківської селищної ради від 24 грудня 2020 року №70-3/VIII   «Про місцевий бюджет на 2021 рік»;_x000D_
Програма надання одноразової грошової допомоги населенню, що проживає на території Васильківської селищної  ради   на 2017-2021 роки від 31.01.2017 р._x000D__x000D_
№ 48 - 2/ VII;_x000D__x000D_
Програма соціальної підтримки учасників АТО та їх членів сімей та території Васильківської селищної ради на 2019-2020 роки №797-25/VII від 25.12.2018 року.</t>
  </si>
  <si>
    <t>Соціальна допомога та підтримка окремих категорій громадян</t>
  </si>
  <si>
    <t>0213242</t>
  </si>
  <si>
    <t>Інші заходи у сфері соціального захисту і соціального забезпечення</t>
  </si>
  <si>
    <t>3242</t>
  </si>
  <si>
    <t>1090</t>
  </si>
  <si>
    <t>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</si>
  <si>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організації культурного дозвілля населення і зміцнення культурних традицій</t>
  </si>
  <si>
    <t>Культурно-мистецька програма на 2020-2022 роки</t>
  </si>
  <si>
    <t>видатки на проведення культурно-мистецьких заходів</t>
  </si>
  <si>
    <t>кількість заходів</t>
  </si>
  <si>
    <t>Культурно-мистецька програма</t>
  </si>
  <si>
    <t>середні витрати на проведення одного заходу</t>
  </si>
  <si>
    <t>динаміка збільшення кількості заходів</t>
  </si>
  <si>
    <t>Конституція України; Бюджетний Кодекс України, Закон України "Про культуру", "Культурно- мистецька програма на 2020-2022 роки" №1265/VI      від 13.12.2019 року_x000D_
 Рішення Васильківської селищної ради від 24 грудня 2020 року №70-3/VIII   «Про місцевий бюджет на 2021 рік»;</t>
  </si>
  <si>
    <t>0214082</t>
  </si>
  <si>
    <t>Інші заходи в галузі культури і мистецтва</t>
  </si>
  <si>
    <t>4082</t>
  </si>
  <si>
    <t>0829</t>
  </si>
  <si>
    <t>Забезпечення надання підтримки підприємствам водопровідно-каналізаційного господарства</t>
  </si>
  <si>
    <t>реконструкція каналізації смт.Васильківка</t>
  </si>
  <si>
    <t>Програма"Реформування і розвитку житлово-комунального господарства населених пунктів Васильківської селищної ради на 2021 рік"</t>
  </si>
  <si>
    <t>обсяг коштів на реконструкцію та ремонт мереж водопровідно-каналізаційного господарства</t>
  </si>
  <si>
    <t>грн.</t>
  </si>
  <si>
    <t>кількість підприємств водопровідно-каналізаційного господарства, яким планується надання підтримки</t>
  </si>
  <si>
    <t>середня сума підтримки одному підприємству</t>
  </si>
  <si>
    <t>відсоток забезпечення потреби комунальних підприємств у коштах</t>
  </si>
  <si>
    <t>Конституція України;_x000D__x000D_
Бюджетний Кодекс України;_x000D__x000D_
Закон України "Про державний бюджет на 2021 рік";_x000D__x000D_
Закон України 2807-IV "Про благоустрій населених пунктів"_x000D__x000D_
 Рішення Васильківської селищної ради від 24 грудня 2020 року №70-3/VIII   «Про місцевий бюджет на 2021 рік»;_x000D__x000D_
Програма "Соціально-економічного та культурного розвитку Васильківської ОТГ на 2021 рік"_x000D_
Програма"Реформування і розвитку житлово-комунального господарства населених пунктів Васильківської селищної ради на 2019-2023 роки" затверджена рішенням сесії №804-25/VII від 25.12.2018 р.</t>
  </si>
  <si>
    <t>Забезпечення належної та безперебійної роботи об`єктів комунального господарства</t>
  </si>
  <si>
    <t>0216013</t>
  </si>
  <si>
    <t>Забезпечення діяльності водопровідно-каналізаційного господарства</t>
  </si>
  <si>
    <t>6013</t>
  </si>
  <si>
    <t>0620</t>
  </si>
  <si>
    <t>Відшкодування різниці в тарифах підприємствам паливно-енергетичного комплексу</t>
  </si>
  <si>
    <t>Забезпечення підтримки комунальних підприємств для утримання та експлуатації житлового фонду</t>
  </si>
  <si>
    <t>Забезпечення благоустрою кладовищ</t>
  </si>
  <si>
    <t>Забезпечення належного вуличного освітлення</t>
  </si>
  <si>
    <t>Забезпечення трудовими ресурсами</t>
  </si>
  <si>
    <t>Поточний ремонт доріг</t>
  </si>
  <si>
    <t>Придбання господарських товарів</t>
  </si>
  <si>
    <t>Комплексне прибирання доріг, тротуарів, санітарне утримання обєктів благоустрою</t>
  </si>
  <si>
    <t>Поточні трансферти підприємствам- одержувачам ( Васильківське РКП "Джерело")</t>
  </si>
  <si>
    <t>Програма"Реформування і розвитку житлово-комунального господарства населених пунктів Васильківської селищної ради на 2019 рік"</t>
  </si>
  <si>
    <t>площа, що підлягає прибиранню, догляду</t>
  </si>
  <si>
    <t>га.</t>
  </si>
  <si>
    <t>загальна площа кладовищ, що потребує благоустрою</t>
  </si>
  <si>
    <t>науково-технічна документація</t>
  </si>
  <si>
    <t>потреба в електроенергії</t>
  </si>
  <si>
    <t>кількість світлових точок</t>
  </si>
  <si>
    <t>кількість трудових угод</t>
  </si>
  <si>
    <t>середні затрати на 1 світлову точку</t>
  </si>
  <si>
    <t>середні витрати на 1 трудову угоду</t>
  </si>
  <si>
    <t>відсоток збільшення витрат на електроенергію</t>
  </si>
  <si>
    <t>збільшення кількості трудових угод в порівнні з минулим періодом</t>
  </si>
  <si>
    <t>Конституція України;_x000D__x000D_
Бюджетний Кодекс України;_x000D__x000D_
Закон України "Про державний бюджет на 2021 рік";_x000D__x000D_
Закон України 2807-IV "Про благоустрій населених пунктів"_x000D__x000D_
Програма "Соціально-економічного та культурного розвитку Васильківської ОТГ на 2021 рік" _x000D_
Програма"Реформування і розвитку житлово-комунального господарства населених пунктів Васильківської селищної ради на 2019-2023 роки" затверджена рішенням сесії №804-25/VII від 25.12.2018 р._x000D_
 Рішення Васильківської селищної ради від 24 грудня 2020 року №70-3/VIII   «Про місцевий бюджет на 2021 рік»;</t>
  </si>
  <si>
    <t>Підвищення рівня благоустрою міста</t>
  </si>
  <si>
    <t>0216030</t>
  </si>
  <si>
    <t>Організація благоустрою населених пунктів</t>
  </si>
  <si>
    <t>6030</t>
  </si>
  <si>
    <t>Забезпечення здійснення членських внесків до асоціацій органів місцевого самоврядування</t>
  </si>
  <si>
    <t>оплата членських внесків</t>
  </si>
  <si>
    <t>обсяг видатків</t>
  </si>
  <si>
    <t>кількість асоціацій органів місцевого самоврядування, до яких перераховано членські внески</t>
  </si>
  <si>
    <t>середні видатки на здійснення членських внесків до однієї асоціації органів місцевого самоврядування</t>
  </si>
  <si>
    <t>стан розрахунків за членськими внесками до асоціацій органів місцевого самоврядування</t>
  </si>
  <si>
    <t>Конституція України;_x000D__x000D_
Бюджетний кодекс України; _x000D__x000D_
Закон України "Про місцеве самоврядування в Україні";_x000D__x000D_
Закон України "Про асоціації органів місцевого самоврядування"; _x000D__x000D_
наказ Міністерства фінансів України від 26.08.2014 р. №836 "Про деякі питання запровадження програмно-цільового методу складання та виконання місцевих бюджетів"_x000D_
 Рішення Васильківської селищної ради від 24 грудня 2020 року №70-3/VIII   «Про місцевий бюджет на 2021 рік»;</t>
  </si>
  <si>
    <t>Забезпечення членськими внески до асоціацій органів місцевого самоврядування</t>
  </si>
  <si>
    <t>0217680</t>
  </si>
  <si>
    <t>Членські внески до асоціацій органів місцевого самоврядування</t>
  </si>
  <si>
    <t>7680</t>
  </si>
  <si>
    <t>0490</t>
  </si>
  <si>
    <t>Ліквідація стихійних звалищ</t>
  </si>
  <si>
    <t>Інвентаризація земельної ділянки</t>
  </si>
  <si>
    <t>Забезпечити населені пункти саджанцями дерев</t>
  </si>
  <si>
    <t>озеленення території громади</t>
  </si>
  <si>
    <t>Екологічна програма Васильківської селищної  ради на 2017-2020 роки</t>
  </si>
  <si>
    <t>затрати на висадку дерев</t>
  </si>
  <si>
    <t>кількість висаджених дерев</t>
  </si>
  <si>
    <t>середня затрати на висадку 1 дерева</t>
  </si>
  <si>
    <t>відсоток збільшення кількості висаджуваних дерев в порівнянні з минули роком</t>
  </si>
  <si>
    <t>Конституція України;_x000D__x000D_
Бюджетний Кодекс України;_x000D__x000D_
Закон України "Про державний бюджет на 2021 рік";_x000D__x000D_
Закон України від 25.06.1991 № 1264-XII "Про охорону навколишнього природного середовища"_x000D__x000D_
 Рішення Васильківської селищної ради від 24 грудня 2020 року №70-30/VIII   «Про місцевий бюджет на 2021 рік»;</t>
  </si>
  <si>
    <t>Забезпечення належно озелення територіальної громади</t>
  </si>
  <si>
    <t>0218340</t>
  </si>
  <si>
    <t>Природоохоронні заходи за рахунок цільових фондів</t>
  </si>
  <si>
    <t>8340</t>
  </si>
  <si>
    <t>0540</t>
  </si>
  <si>
    <t>Забезпечення належного поховання безрідних</t>
  </si>
  <si>
    <t>Програма соціального захисту населення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</si>
</sst>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"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34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35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33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33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34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5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33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33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54</v>
      </c>
      <c r="B19" s="149" t="s">
        <v>111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N19" s="149" t="s">
        <v>114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26"/>
      <c r="AA19" s="149" t="s">
        <v>115</v>
      </c>
      <c r="AB19" s="150"/>
      <c r="AC19" s="150"/>
      <c r="AD19" s="150"/>
      <c r="AE19" s="150"/>
      <c r="AF19" s="150"/>
      <c r="AG19" s="150"/>
      <c r="AH19" s="150"/>
      <c r="AI19" s="150"/>
      <c r="AJ19" s="26"/>
      <c r="AK19" s="155" t="s">
        <v>112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26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8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28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28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18522998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17929597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593401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220.5" customHeight="1" x14ac:dyDescent="0.2">
      <c r="A26" s="145" t="s">
        <v>97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5.75" hidden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CA31" s="1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5.95" customHeight="1" x14ac:dyDescent="0.2">
      <c r="A35" s="145" t="s">
        <v>98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5.75" hidden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1" t="s">
        <v>11</v>
      </c>
    </row>
    <row r="41" spans="1:79" x14ac:dyDescent="0.2">
      <c r="A41" s="83"/>
      <c r="B41" s="83"/>
      <c r="C41" s="83"/>
      <c r="D41" s="83"/>
      <c r="E41" s="83"/>
      <c r="F41" s="83"/>
      <c r="G41" s="95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4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27" t="s">
        <v>41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124" t="s">
        <v>28</v>
      </c>
      <c r="B45" s="124"/>
      <c r="C45" s="124"/>
      <c r="D45" s="129" t="s">
        <v>26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124" t="s">
        <v>29</v>
      </c>
      <c r="AD45" s="124"/>
      <c r="AE45" s="124"/>
      <c r="AF45" s="124"/>
      <c r="AG45" s="124"/>
      <c r="AH45" s="124"/>
      <c r="AI45" s="124"/>
      <c r="AJ45" s="124"/>
      <c r="AK45" s="124" t="s">
        <v>30</v>
      </c>
      <c r="AL45" s="124"/>
      <c r="AM45" s="124"/>
      <c r="AN45" s="124"/>
      <c r="AO45" s="124"/>
      <c r="AP45" s="124"/>
      <c r="AQ45" s="124"/>
      <c r="AR45" s="124"/>
      <c r="AS45" s="124" t="s">
        <v>27</v>
      </c>
      <c r="AT45" s="124"/>
      <c r="AU45" s="124"/>
      <c r="AV45" s="124"/>
      <c r="AW45" s="124"/>
      <c r="AX45" s="124"/>
      <c r="AY45" s="124"/>
      <c r="AZ45" s="12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124"/>
      <c r="B46" s="124"/>
      <c r="C46" s="124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124">
        <v>1</v>
      </c>
      <c r="B47" s="124"/>
      <c r="C47" s="124"/>
      <c r="D47" s="121">
        <v>2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  <c r="AC47" s="124">
        <v>3</v>
      </c>
      <c r="AD47" s="124"/>
      <c r="AE47" s="124"/>
      <c r="AF47" s="124"/>
      <c r="AG47" s="124"/>
      <c r="AH47" s="124"/>
      <c r="AI47" s="124"/>
      <c r="AJ47" s="124"/>
      <c r="AK47" s="124">
        <v>4</v>
      </c>
      <c r="AL47" s="124"/>
      <c r="AM47" s="124"/>
      <c r="AN47" s="124"/>
      <c r="AO47" s="124"/>
      <c r="AP47" s="124"/>
      <c r="AQ47" s="124"/>
      <c r="AR47" s="124"/>
      <c r="AS47" s="124">
        <v>5</v>
      </c>
      <c r="AT47" s="124"/>
      <c r="AU47" s="124"/>
      <c r="AV47" s="124"/>
      <c r="AW47" s="124"/>
      <c r="AX47" s="124"/>
      <c r="AY47" s="124"/>
      <c r="AZ47" s="12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83" t="s">
        <v>6</v>
      </c>
      <c r="B48" s="83"/>
      <c r="C48" s="83"/>
      <c r="D48" s="136" t="s">
        <v>7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11" t="s">
        <v>8</v>
      </c>
      <c r="AD48" s="111"/>
      <c r="AE48" s="111"/>
      <c r="AF48" s="111"/>
      <c r="AG48" s="111"/>
      <c r="AH48" s="111"/>
      <c r="AI48" s="111"/>
      <c r="AJ48" s="111"/>
      <c r="AK48" s="111" t="s">
        <v>9</v>
      </c>
      <c r="AL48" s="111"/>
      <c r="AM48" s="111"/>
      <c r="AN48" s="111"/>
      <c r="AO48" s="111"/>
      <c r="AP48" s="111"/>
      <c r="AQ48" s="111"/>
      <c r="AR48" s="111"/>
      <c r="AS48" s="87" t="s">
        <v>10</v>
      </c>
      <c r="AT48" s="111"/>
      <c r="AU48" s="111"/>
      <c r="AV48" s="111"/>
      <c r="AW48" s="111"/>
      <c r="AX48" s="111"/>
      <c r="AY48" s="111"/>
      <c r="AZ48" s="11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83">
        <v>1</v>
      </c>
      <c r="B49" s="83"/>
      <c r="C49" s="83"/>
      <c r="D49" s="99" t="s">
        <v>64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82">
        <v>17138836</v>
      </c>
      <c r="AD49" s="82"/>
      <c r="AE49" s="82"/>
      <c r="AF49" s="82"/>
      <c r="AG49" s="82"/>
      <c r="AH49" s="82"/>
      <c r="AI49" s="82"/>
      <c r="AJ49" s="82"/>
      <c r="AK49" s="82">
        <v>593401</v>
      </c>
      <c r="AL49" s="82"/>
      <c r="AM49" s="82"/>
      <c r="AN49" s="82"/>
      <c r="AO49" s="82"/>
      <c r="AP49" s="82"/>
      <c r="AQ49" s="82"/>
      <c r="AR49" s="82"/>
      <c r="AS49" s="82">
        <f>AC49+AK49</f>
        <v>17732237</v>
      </c>
      <c r="AT49" s="82"/>
      <c r="AU49" s="82"/>
      <c r="AV49" s="82"/>
      <c r="AW49" s="82"/>
      <c r="AX49" s="82"/>
      <c r="AY49" s="82"/>
      <c r="AZ49" s="8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83">
        <v>2</v>
      </c>
      <c r="B50" s="83"/>
      <c r="C50" s="83"/>
      <c r="D50" s="99" t="s">
        <v>65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82">
        <v>790761</v>
      </c>
      <c r="AD50" s="82"/>
      <c r="AE50" s="82"/>
      <c r="AF50" s="82"/>
      <c r="AG50" s="82"/>
      <c r="AH50" s="82"/>
      <c r="AI50" s="82"/>
      <c r="AJ50" s="82"/>
      <c r="AK50" s="82">
        <v>0</v>
      </c>
      <c r="AL50" s="82"/>
      <c r="AM50" s="82"/>
      <c r="AN50" s="82"/>
      <c r="AO50" s="82"/>
      <c r="AP50" s="82"/>
      <c r="AQ50" s="82"/>
      <c r="AR50" s="82"/>
      <c r="AS50" s="82">
        <f>AC50+AK50</f>
        <v>790761</v>
      </c>
      <c r="AT50" s="82"/>
      <c r="AU50" s="82"/>
      <c r="AV50" s="82"/>
      <c r="AW50" s="82"/>
      <c r="AX50" s="82"/>
      <c r="AY50" s="82"/>
      <c r="AZ50" s="82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8"/>
      <c r="B51" s="88"/>
      <c r="C51" s="88"/>
      <c r="D51" s="102" t="s">
        <v>66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93">
        <v>17929597</v>
      </c>
      <c r="AD51" s="93"/>
      <c r="AE51" s="93"/>
      <c r="AF51" s="93"/>
      <c r="AG51" s="93"/>
      <c r="AH51" s="93"/>
      <c r="AI51" s="93"/>
      <c r="AJ51" s="93"/>
      <c r="AK51" s="93">
        <v>593401</v>
      </c>
      <c r="AL51" s="93"/>
      <c r="AM51" s="93"/>
      <c r="AN51" s="93"/>
      <c r="AO51" s="93"/>
      <c r="AP51" s="93"/>
      <c r="AQ51" s="93"/>
      <c r="AR51" s="93"/>
      <c r="AS51" s="93">
        <f>AC51+AK51</f>
        <v>18522998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135" t="s">
        <v>42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</row>
    <row r="54" spans="1:79" ht="15" customHeight="1" x14ac:dyDescent="0.2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124" t="s">
        <v>28</v>
      </c>
      <c r="B55" s="124"/>
      <c r="C55" s="124"/>
      <c r="D55" s="129" t="s">
        <v>34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1"/>
      <c r="AB55" s="124" t="s">
        <v>29</v>
      </c>
      <c r="AC55" s="124"/>
      <c r="AD55" s="124"/>
      <c r="AE55" s="124"/>
      <c r="AF55" s="124"/>
      <c r="AG55" s="124"/>
      <c r="AH55" s="124"/>
      <c r="AI55" s="124"/>
      <c r="AJ55" s="124" t="s">
        <v>30</v>
      </c>
      <c r="AK55" s="124"/>
      <c r="AL55" s="124"/>
      <c r="AM55" s="124"/>
      <c r="AN55" s="124"/>
      <c r="AO55" s="124"/>
      <c r="AP55" s="124"/>
      <c r="AQ55" s="124"/>
      <c r="AR55" s="124" t="s">
        <v>27</v>
      </c>
      <c r="AS55" s="124"/>
      <c r="AT55" s="124"/>
      <c r="AU55" s="124"/>
      <c r="AV55" s="124"/>
      <c r="AW55" s="124"/>
      <c r="AX55" s="124"/>
      <c r="AY55" s="124"/>
    </row>
    <row r="56" spans="1:79" ht="29.1" customHeight="1" x14ac:dyDescent="0.2">
      <c r="A56" s="124"/>
      <c r="B56" s="124"/>
      <c r="C56" s="124"/>
      <c r="D56" s="132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</row>
    <row r="57" spans="1:79" ht="15.75" customHeight="1" x14ac:dyDescent="0.2">
      <c r="A57" s="124">
        <v>1</v>
      </c>
      <c r="B57" s="124"/>
      <c r="C57" s="124"/>
      <c r="D57" s="121">
        <v>2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124">
        <v>3</v>
      </c>
      <c r="AC57" s="124"/>
      <c r="AD57" s="124"/>
      <c r="AE57" s="124"/>
      <c r="AF57" s="124"/>
      <c r="AG57" s="124"/>
      <c r="AH57" s="124"/>
      <c r="AI57" s="124"/>
      <c r="AJ57" s="124">
        <v>4</v>
      </c>
      <c r="AK57" s="124"/>
      <c r="AL57" s="124"/>
      <c r="AM57" s="124"/>
      <c r="AN57" s="124"/>
      <c r="AO57" s="124"/>
      <c r="AP57" s="124"/>
      <c r="AQ57" s="124"/>
      <c r="AR57" s="124">
        <v>5</v>
      </c>
      <c r="AS57" s="124"/>
      <c r="AT57" s="124"/>
      <c r="AU57" s="124"/>
      <c r="AV57" s="124"/>
      <c r="AW57" s="124"/>
      <c r="AX57" s="124"/>
      <c r="AY57" s="124"/>
    </row>
    <row r="58" spans="1:79" ht="12.75" hidden="1" customHeight="1" x14ac:dyDescent="0.2">
      <c r="A58" s="83" t="s">
        <v>6</v>
      </c>
      <c r="B58" s="83"/>
      <c r="C58" s="83"/>
      <c r="D58" s="117" t="s">
        <v>7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9"/>
      <c r="AB58" s="111" t="s">
        <v>8</v>
      </c>
      <c r="AC58" s="111"/>
      <c r="AD58" s="111"/>
      <c r="AE58" s="111"/>
      <c r="AF58" s="111"/>
      <c r="AG58" s="111"/>
      <c r="AH58" s="111"/>
      <c r="AI58" s="111"/>
      <c r="AJ58" s="111" t="s">
        <v>9</v>
      </c>
      <c r="AK58" s="111"/>
      <c r="AL58" s="111"/>
      <c r="AM58" s="111"/>
      <c r="AN58" s="111"/>
      <c r="AO58" s="111"/>
      <c r="AP58" s="111"/>
      <c r="AQ58" s="111"/>
      <c r="AR58" s="111" t="s">
        <v>10</v>
      </c>
      <c r="AS58" s="111"/>
      <c r="AT58" s="111"/>
      <c r="AU58" s="111"/>
      <c r="AV58" s="111"/>
      <c r="AW58" s="111"/>
      <c r="AX58" s="111"/>
      <c r="AY58" s="111"/>
      <c r="CA58" s="1" t="s">
        <v>15</v>
      </c>
    </row>
    <row r="59" spans="1:79" s="4" customFormat="1" ht="12.75" customHeight="1" x14ac:dyDescent="0.2">
      <c r="A59" s="88"/>
      <c r="B59" s="88"/>
      <c r="C59" s="88"/>
      <c r="D59" s="116" t="s">
        <v>27</v>
      </c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6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>
        <f>AB59+AJ59</f>
        <v>0</v>
      </c>
      <c r="AS59" s="93"/>
      <c r="AT59" s="93"/>
      <c r="AU59" s="93"/>
      <c r="AV59" s="93"/>
      <c r="AW59" s="93"/>
      <c r="AX59" s="93"/>
      <c r="AY59" s="93"/>
      <c r="CA59" s="4" t="s">
        <v>16</v>
      </c>
    </row>
    <row r="61" spans="1:79" ht="15.75" customHeight="1" x14ac:dyDescent="0.2">
      <c r="A61" s="127" t="s">
        <v>43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79" ht="30" customHeight="1" x14ac:dyDescent="0.2">
      <c r="A62" s="124" t="s">
        <v>28</v>
      </c>
      <c r="B62" s="124"/>
      <c r="C62" s="124"/>
      <c r="D62" s="124"/>
      <c r="E62" s="124"/>
      <c r="F62" s="124"/>
      <c r="G62" s="121" t="s">
        <v>44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3"/>
      <c r="Z62" s="124" t="s">
        <v>2</v>
      </c>
      <c r="AA62" s="124"/>
      <c r="AB62" s="124"/>
      <c r="AC62" s="124"/>
      <c r="AD62" s="124"/>
      <c r="AE62" s="124" t="s">
        <v>1</v>
      </c>
      <c r="AF62" s="124"/>
      <c r="AG62" s="124"/>
      <c r="AH62" s="124"/>
      <c r="AI62" s="124"/>
      <c r="AJ62" s="124"/>
      <c r="AK62" s="124"/>
      <c r="AL62" s="124"/>
      <c r="AM62" s="124"/>
      <c r="AN62" s="124"/>
      <c r="AO62" s="121" t="s">
        <v>29</v>
      </c>
      <c r="AP62" s="122"/>
      <c r="AQ62" s="122"/>
      <c r="AR62" s="122"/>
      <c r="AS62" s="122"/>
      <c r="AT62" s="122"/>
      <c r="AU62" s="122"/>
      <c r="AV62" s="123"/>
      <c r="AW62" s="121" t="s">
        <v>30</v>
      </c>
      <c r="AX62" s="122"/>
      <c r="AY62" s="122"/>
      <c r="AZ62" s="122"/>
      <c r="BA62" s="122"/>
      <c r="BB62" s="122"/>
      <c r="BC62" s="122"/>
      <c r="BD62" s="123"/>
      <c r="BE62" s="121" t="s">
        <v>27</v>
      </c>
      <c r="BF62" s="122"/>
      <c r="BG62" s="122"/>
      <c r="BH62" s="122"/>
      <c r="BI62" s="122"/>
      <c r="BJ62" s="122"/>
      <c r="BK62" s="122"/>
      <c r="BL62" s="123"/>
    </row>
    <row r="63" spans="1:79" ht="15.75" customHeight="1" x14ac:dyDescent="0.2">
      <c r="A63" s="124">
        <v>1</v>
      </c>
      <c r="B63" s="124"/>
      <c r="C63" s="124"/>
      <c r="D63" s="124"/>
      <c r="E63" s="124"/>
      <c r="F63" s="124"/>
      <c r="G63" s="121">
        <v>2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3"/>
      <c r="Z63" s="124">
        <v>3</v>
      </c>
      <c r="AA63" s="124"/>
      <c r="AB63" s="124"/>
      <c r="AC63" s="124"/>
      <c r="AD63" s="124"/>
      <c r="AE63" s="124">
        <v>4</v>
      </c>
      <c r="AF63" s="124"/>
      <c r="AG63" s="124"/>
      <c r="AH63" s="124"/>
      <c r="AI63" s="124"/>
      <c r="AJ63" s="124"/>
      <c r="AK63" s="124"/>
      <c r="AL63" s="124"/>
      <c r="AM63" s="124"/>
      <c r="AN63" s="124"/>
      <c r="AO63" s="124">
        <v>5</v>
      </c>
      <c r="AP63" s="124"/>
      <c r="AQ63" s="124"/>
      <c r="AR63" s="124"/>
      <c r="AS63" s="124"/>
      <c r="AT63" s="124"/>
      <c r="AU63" s="124"/>
      <c r="AV63" s="124"/>
      <c r="AW63" s="124">
        <v>6</v>
      </c>
      <c r="AX63" s="124"/>
      <c r="AY63" s="124"/>
      <c r="AZ63" s="124"/>
      <c r="BA63" s="124"/>
      <c r="BB63" s="124"/>
      <c r="BC63" s="124"/>
      <c r="BD63" s="124"/>
      <c r="BE63" s="124">
        <v>7</v>
      </c>
      <c r="BF63" s="124"/>
      <c r="BG63" s="124"/>
      <c r="BH63" s="124"/>
      <c r="BI63" s="124"/>
      <c r="BJ63" s="124"/>
      <c r="BK63" s="124"/>
      <c r="BL63" s="124"/>
    </row>
    <row r="64" spans="1:79" ht="12.75" hidden="1" customHeight="1" x14ac:dyDescent="0.2">
      <c r="A64" s="83" t="s">
        <v>33</v>
      </c>
      <c r="B64" s="83"/>
      <c r="C64" s="83"/>
      <c r="D64" s="83"/>
      <c r="E64" s="83"/>
      <c r="F64" s="83"/>
      <c r="G64" s="117" t="s">
        <v>7</v>
      </c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9"/>
      <c r="Z64" s="83" t="s">
        <v>19</v>
      </c>
      <c r="AA64" s="83"/>
      <c r="AB64" s="83"/>
      <c r="AC64" s="83"/>
      <c r="AD64" s="83"/>
      <c r="AE64" s="120" t="s">
        <v>32</v>
      </c>
      <c r="AF64" s="120"/>
      <c r="AG64" s="120"/>
      <c r="AH64" s="120"/>
      <c r="AI64" s="120"/>
      <c r="AJ64" s="120"/>
      <c r="AK64" s="120"/>
      <c r="AL64" s="120"/>
      <c r="AM64" s="120"/>
      <c r="AN64" s="117"/>
      <c r="AO64" s="111" t="s">
        <v>8</v>
      </c>
      <c r="AP64" s="111"/>
      <c r="AQ64" s="111"/>
      <c r="AR64" s="111"/>
      <c r="AS64" s="111"/>
      <c r="AT64" s="111"/>
      <c r="AU64" s="111"/>
      <c r="AV64" s="111"/>
      <c r="AW64" s="111" t="s">
        <v>31</v>
      </c>
      <c r="AX64" s="111"/>
      <c r="AY64" s="111"/>
      <c r="AZ64" s="111"/>
      <c r="BA64" s="111"/>
      <c r="BB64" s="111"/>
      <c r="BC64" s="111"/>
      <c r="BD64" s="111"/>
      <c r="BE64" s="111" t="s">
        <v>10</v>
      </c>
      <c r="BF64" s="111"/>
      <c r="BG64" s="111"/>
      <c r="BH64" s="111"/>
      <c r="BI64" s="111"/>
      <c r="BJ64" s="111"/>
      <c r="BK64" s="111"/>
      <c r="BL64" s="111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112" t="s">
        <v>67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92"/>
      <c r="AA65" s="92"/>
      <c r="AB65" s="92"/>
      <c r="AC65" s="92"/>
      <c r="AD65" s="92"/>
      <c r="AE65" s="115"/>
      <c r="AF65" s="115"/>
      <c r="AG65" s="115"/>
      <c r="AH65" s="115"/>
      <c r="AI65" s="115"/>
      <c r="AJ65" s="115"/>
      <c r="AK65" s="115"/>
      <c r="AL65" s="115"/>
      <c r="AM65" s="115"/>
      <c r="AN65" s="116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>
        <f t="shared" ref="BE65:BE86" si="0">AO65+AW65</f>
        <v>0</v>
      </c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 x14ac:dyDescent="0.2">
      <c r="A66" s="83">
        <v>0</v>
      </c>
      <c r="B66" s="83"/>
      <c r="C66" s="83"/>
      <c r="D66" s="83"/>
      <c r="E66" s="83"/>
      <c r="F66" s="83"/>
      <c r="G66" s="84" t="s">
        <v>68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87" t="s">
        <v>69</v>
      </c>
      <c r="AA66" s="87"/>
      <c r="AB66" s="87"/>
      <c r="AC66" s="87"/>
      <c r="AD66" s="87"/>
      <c r="AE66" s="94" t="s">
        <v>70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82">
        <v>65.5</v>
      </c>
      <c r="AP66" s="82"/>
      <c r="AQ66" s="82"/>
      <c r="AR66" s="82"/>
      <c r="AS66" s="82"/>
      <c r="AT66" s="82"/>
      <c r="AU66" s="82"/>
      <c r="AV66" s="82"/>
      <c r="AW66" s="82">
        <v>0</v>
      </c>
      <c r="AX66" s="82"/>
      <c r="AY66" s="82"/>
      <c r="AZ66" s="82"/>
      <c r="BA66" s="82"/>
      <c r="BB66" s="82"/>
      <c r="BC66" s="82"/>
      <c r="BD66" s="82"/>
      <c r="BE66" s="82">
        <f t="shared" si="0"/>
        <v>65.5</v>
      </c>
      <c r="BF66" s="82"/>
      <c r="BG66" s="82"/>
      <c r="BH66" s="82"/>
      <c r="BI66" s="82"/>
      <c r="BJ66" s="82"/>
      <c r="BK66" s="82"/>
      <c r="BL66" s="82"/>
    </row>
    <row r="67" spans="1:79" ht="12.75" customHeight="1" x14ac:dyDescent="0.2">
      <c r="A67" s="83">
        <v>0</v>
      </c>
      <c r="B67" s="83"/>
      <c r="C67" s="83"/>
      <c r="D67" s="83"/>
      <c r="E67" s="83"/>
      <c r="F67" s="83"/>
      <c r="G67" s="84" t="s">
        <v>71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87" t="s">
        <v>69</v>
      </c>
      <c r="AA67" s="87"/>
      <c r="AB67" s="87"/>
      <c r="AC67" s="87"/>
      <c r="AD67" s="87"/>
      <c r="AE67" s="94" t="s">
        <v>70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82">
        <v>7</v>
      </c>
      <c r="AP67" s="82"/>
      <c r="AQ67" s="82"/>
      <c r="AR67" s="82"/>
      <c r="AS67" s="82"/>
      <c r="AT67" s="82"/>
      <c r="AU67" s="82"/>
      <c r="AV67" s="82"/>
      <c r="AW67" s="82">
        <v>0</v>
      </c>
      <c r="AX67" s="82"/>
      <c r="AY67" s="82"/>
      <c r="AZ67" s="82"/>
      <c r="BA67" s="82"/>
      <c r="BB67" s="82"/>
      <c r="BC67" s="82"/>
      <c r="BD67" s="82"/>
      <c r="BE67" s="82">
        <f t="shared" si="0"/>
        <v>7</v>
      </c>
      <c r="BF67" s="82"/>
      <c r="BG67" s="82"/>
      <c r="BH67" s="82"/>
      <c r="BI67" s="82"/>
      <c r="BJ67" s="82"/>
      <c r="BK67" s="82"/>
      <c r="BL67" s="82"/>
    </row>
    <row r="68" spans="1:79" ht="12.75" customHeight="1" x14ac:dyDescent="0.2">
      <c r="A68" s="83">
        <v>0</v>
      </c>
      <c r="B68" s="83"/>
      <c r="C68" s="83"/>
      <c r="D68" s="83"/>
      <c r="E68" s="83"/>
      <c r="F68" s="83"/>
      <c r="G68" s="84" t="s">
        <v>72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87" t="s">
        <v>69</v>
      </c>
      <c r="AA68" s="87"/>
      <c r="AB68" s="87"/>
      <c r="AC68" s="87"/>
      <c r="AD68" s="87"/>
      <c r="AE68" s="94" t="s">
        <v>70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82">
        <v>8</v>
      </c>
      <c r="AP68" s="82"/>
      <c r="AQ68" s="82"/>
      <c r="AR68" s="82"/>
      <c r="AS68" s="82"/>
      <c r="AT68" s="82"/>
      <c r="AU68" s="82"/>
      <c r="AV68" s="82"/>
      <c r="AW68" s="82">
        <v>0</v>
      </c>
      <c r="AX68" s="82"/>
      <c r="AY68" s="82"/>
      <c r="AZ68" s="82"/>
      <c r="BA68" s="82"/>
      <c r="BB68" s="82"/>
      <c r="BC68" s="82"/>
      <c r="BD68" s="82"/>
      <c r="BE68" s="82">
        <f t="shared" si="0"/>
        <v>8</v>
      </c>
      <c r="BF68" s="82"/>
      <c r="BG68" s="82"/>
      <c r="BH68" s="82"/>
      <c r="BI68" s="82"/>
      <c r="BJ68" s="82"/>
      <c r="BK68" s="82"/>
      <c r="BL68" s="82"/>
    </row>
    <row r="69" spans="1:79" ht="12.75" customHeight="1" x14ac:dyDescent="0.2">
      <c r="A69" s="83">
        <v>0</v>
      </c>
      <c r="B69" s="83"/>
      <c r="C69" s="83"/>
      <c r="D69" s="83"/>
      <c r="E69" s="83"/>
      <c r="F69" s="83"/>
      <c r="G69" s="84" t="s">
        <v>73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87" t="s">
        <v>74</v>
      </c>
      <c r="AA69" s="87"/>
      <c r="AB69" s="87"/>
      <c r="AC69" s="87"/>
      <c r="AD69" s="87"/>
      <c r="AE69" s="94" t="s">
        <v>70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82">
        <v>14000</v>
      </c>
      <c r="AP69" s="82"/>
      <c r="AQ69" s="82"/>
      <c r="AR69" s="82"/>
      <c r="AS69" s="82"/>
      <c r="AT69" s="82"/>
      <c r="AU69" s="82"/>
      <c r="AV69" s="82"/>
      <c r="AW69" s="82">
        <v>0</v>
      </c>
      <c r="AX69" s="82"/>
      <c r="AY69" s="82"/>
      <c r="AZ69" s="82"/>
      <c r="BA69" s="82"/>
      <c r="BB69" s="82"/>
      <c r="BC69" s="82"/>
      <c r="BD69" s="82"/>
      <c r="BE69" s="82">
        <f t="shared" si="0"/>
        <v>14000</v>
      </c>
      <c r="BF69" s="82"/>
      <c r="BG69" s="82"/>
      <c r="BH69" s="82"/>
      <c r="BI69" s="82"/>
      <c r="BJ69" s="82"/>
      <c r="BK69" s="82"/>
      <c r="BL69" s="82"/>
    </row>
    <row r="70" spans="1:79" ht="12.75" customHeight="1" x14ac:dyDescent="0.2">
      <c r="A70" s="83">
        <v>0</v>
      </c>
      <c r="B70" s="83"/>
      <c r="C70" s="83"/>
      <c r="D70" s="83"/>
      <c r="E70" s="83"/>
      <c r="F70" s="83"/>
      <c r="G70" s="84" t="s">
        <v>75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87" t="s">
        <v>74</v>
      </c>
      <c r="AA70" s="87"/>
      <c r="AB70" s="87"/>
      <c r="AC70" s="87"/>
      <c r="AD70" s="87"/>
      <c r="AE70" s="94" t="s">
        <v>70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82">
        <v>7554.4</v>
      </c>
      <c r="AP70" s="82"/>
      <c r="AQ70" s="82"/>
      <c r="AR70" s="82"/>
      <c r="AS70" s="82"/>
      <c r="AT70" s="82"/>
      <c r="AU70" s="82"/>
      <c r="AV70" s="82"/>
      <c r="AW70" s="82">
        <v>0</v>
      </c>
      <c r="AX70" s="82"/>
      <c r="AY70" s="82"/>
      <c r="AZ70" s="82"/>
      <c r="BA70" s="82"/>
      <c r="BB70" s="82"/>
      <c r="BC70" s="82"/>
      <c r="BD70" s="82"/>
      <c r="BE70" s="82">
        <f t="shared" si="0"/>
        <v>7554.4</v>
      </c>
      <c r="BF70" s="82"/>
      <c r="BG70" s="82"/>
      <c r="BH70" s="82"/>
      <c r="BI70" s="82"/>
      <c r="BJ70" s="82"/>
      <c r="BK70" s="82"/>
      <c r="BL70" s="82"/>
    </row>
    <row r="71" spans="1:79" ht="12.75" customHeight="1" x14ac:dyDescent="0.2">
      <c r="A71" s="83">
        <v>0</v>
      </c>
      <c r="B71" s="83"/>
      <c r="C71" s="83"/>
      <c r="D71" s="83"/>
      <c r="E71" s="83"/>
      <c r="F71" s="83"/>
      <c r="G71" s="84" t="s">
        <v>76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87" t="s">
        <v>74</v>
      </c>
      <c r="AA71" s="87"/>
      <c r="AB71" s="87"/>
      <c r="AC71" s="87"/>
      <c r="AD71" s="87"/>
      <c r="AE71" s="94" t="s">
        <v>70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82">
        <v>6445.6</v>
      </c>
      <c r="AP71" s="82"/>
      <c r="AQ71" s="82"/>
      <c r="AR71" s="82"/>
      <c r="AS71" s="82"/>
      <c r="AT71" s="82"/>
      <c r="AU71" s="82"/>
      <c r="AV71" s="82"/>
      <c r="AW71" s="82">
        <v>0</v>
      </c>
      <c r="AX71" s="82"/>
      <c r="AY71" s="82"/>
      <c r="AZ71" s="82"/>
      <c r="BA71" s="82"/>
      <c r="BB71" s="82"/>
      <c r="BC71" s="82"/>
      <c r="BD71" s="82"/>
      <c r="BE71" s="82">
        <f t="shared" si="0"/>
        <v>6445.6</v>
      </c>
      <c r="BF71" s="82"/>
      <c r="BG71" s="82"/>
      <c r="BH71" s="82"/>
      <c r="BI71" s="82"/>
      <c r="BJ71" s="82"/>
      <c r="BK71" s="82"/>
      <c r="BL71" s="82"/>
    </row>
    <row r="72" spans="1:79" ht="12.75" customHeight="1" x14ac:dyDescent="0.2">
      <c r="A72" s="83">
        <v>0</v>
      </c>
      <c r="B72" s="83"/>
      <c r="C72" s="83"/>
      <c r="D72" s="83"/>
      <c r="E72" s="83"/>
      <c r="F72" s="83"/>
      <c r="G72" s="84" t="s">
        <v>77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87" t="s">
        <v>69</v>
      </c>
      <c r="AA72" s="87"/>
      <c r="AB72" s="87"/>
      <c r="AC72" s="87"/>
      <c r="AD72" s="87"/>
      <c r="AE72" s="84" t="s">
        <v>78</v>
      </c>
      <c r="AF72" s="85"/>
      <c r="AG72" s="85"/>
      <c r="AH72" s="85"/>
      <c r="AI72" s="85"/>
      <c r="AJ72" s="85"/>
      <c r="AK72" s="85"/>
      <c r="AL72" s="85"/>
      <c r="AM72" s="85"/>
      <c r="AN72" s="86"/>
      <c r="AO72" s="82">
        <v>52</v>
      </c>
      <c r="AP72" s="82"/>
      <c r="AQ72" s="82"/>
      <c r="AR72" s="82"/>
      <c r="AS72" s="82"/>
      <c r="AT72" s="82"/>
      <c r="AU72" s="82"/>
      <c r="AV72" s="82"/>
      <c r="AW72" s="82">
        <v>0</v>
      </c>
      <c r="AX72" s="82"/>
      <c r="AY72" s="82"/>
      <c r="AZ72" s="82"/>
      <c r="BA72" s="82"/>
      <c r="BB72" s="82"/>
      <c r="BC72" s="82"/>
      <c r="BD72" s="82"/>
      <c r="BE72" s="82">
        <f t="shared" si="0"/>
        <v>52</v>
      </c>
      <c r="BF72" s="82"/>
      <c r="BG72" s="82"/>
      <c r="BH72" s="82"/>
      <c r="BI72" s="82"/>
      <c r="BJ72" s="82"/>
      <c r="BK72" s="82"/>
      <c r="BL72" s="82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89" t="s">
        <v>79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92"/>
      <c r="AA73" s="92"/>
      <c r="AB73" s="92"/>
      <c r="AC73" s="92"/>
      <c r="AD73" s="92"/>
      <c r="AE73" s="89"/>
      <c r="AF73" s="90"/>
      <c r="AG73" s="90"/>
      <c r="AH73" s="90"/>
      <c r="AI73" s="90"/>
      <c r="AJ73" s="90"/>
      <c r="AK73" s="90"/>
      <c r="AL73" s="90"/>
      <c r="AM73" s="90"/>
      <c r="AN73" s="91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>
        <f t="shared" si="0"/>
        <v>0</v>
      </c>
      <c r="BF73" s="93"/>
      <c r="BG73" s="93"/>
      <c r="BH73" s="93"/>
      <c r="BI73" s="93"/>
      <c r="BJ73" s="93"/>
      <c r="BK73" s="93"/>
      <c r="BL73" s="93"/>
    </row>
    <row r="74" spans="1:79" ht="12.75" customHeight="1" x14ac:dyDescent="0.2">
      <c r="A74" s="83">
        <v>0</v>
      </c>
      <c r="B74" s="83"/>
      <c r="C74" s="83"/>
      <c r="D74" s="83"/>
      <c r="E74" s="83"/>
      <c r="F74" s="83"/>
      <c r="G74" s="84" t="s">
        <v>80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6"/>
      <c r="Z74" s="87" t="s">
        <v>69</v>
      </c>
      <c r="AA74" s="87"/>
      <c r="AB74" s="87"/>
      <c r="AC74" s="87"/>
      <c r="AD74" s="87"/>
      <c r="AE74" s="84" t="s">
        <v>81</v>
      </c>
      <c r="AF74" s="85"/>
      <c r="AG74" s="85"/>
      <c r="AH74" s="85"/>
      <c r="AI74" s="85"/>
      <c r="AJ74" s="85"/>
      <c r="AK74" s="85"/>
      <c r="AL74" s="85"/>
      <c r="AM74" s="85"/>
      <c r="AN74" s="86"/>
      <c r="AO74" s="82">
        <v>2905</v>
      </c>
      <c r="AP74" s="82"/>
      <c r="AQ74" s="82"/>
      <c r="AR74" s="82"/>
      <c r="AS74" s="82"/>
      <c r="AT74" s="82"/>
      <c r="AU74" s="82"/>
      <c r="AV74" s="82"/>
      <c r="AW74" s="82">
        <v>0</v>
      </c>
      <c r="AX74" s="82"/>
      <c r="AY74" s="82"/>
      <c r="AZ74" s="82"/>
      <c r="BA74" s="82"/>
      <c r="BB74" s="82"/>
      <c r="BC74" s="82"/>
      <c r="BD74" s="82"/>
      <c r="BE74" s="82">
        <f t="shared" si="0"/>
        <v>2905</v>
      </c>
      <c r="BF74" s="82"/>
      <c r="BG74" s="82"/>
      <c r="BH74" s="82"/>
      <c r="BI74" s="82"/>
      <c r="BJ74" s="82"/>
      <c r="BK74" s="82"/>
      <c r="BL74" s="82"/>
    </row>
    <row r="75" spans="1:79" ht="12.75" customHeight="1" x14ac:dyDescent="0.2">
      <c r="A75" s="83">
        <v>0</v>
      </c>
      <c r="B75" s="83"/>
      <c r="C75" s="83"/>
      <c r="D75" s="83"/>
      <c r="E75" s="83"/>
      <c r="F75" s="83"/>
      <c r="G75" s="84" t="s">
        <v>82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6"/>
      <c r="Z75" s="87" t="s">
        <v>69</v>
      </c>
      <c r="AA75" s="87"/>
      <c r="AB75" s="87"/>
      <c r="AC75" s="87"/>
      <c r="AD75" s="87"/>
      <c r="AE75" s="84" t="s">
        <v>81</v>
      </c>
      <c r="AF75" s="85"/>
      <c r="AG75" s="85"/>
      <c r="AH75" s="85"/>
      <c r="AI75" s="85"/>
      <c r="AJ75" s="85"/>
      <c r="AK75" s="85"/>
      <c r="AL75" s="85"/>
      <c r="AM75" s="85"/>
      <c r="AN75" s="86"/>
      <c r="AO75" s="82">
        <v>0</v>
      </c>
      <c r="AP75" s="82"/>
      <c r="AQ75" s="82"/>
      <c r="AR75" s="82"/>
      <c r="AS75" s="82"/>
      <c r="AT75" s="82"/>
      <c r="AU75" s="82"/>
      <c r="AV75" s="82"/>
      <c r="AW75" s="82">
        <v>0</v>
      </c>
      <c r="AX75" s="82"/>
      <c r="AY75" s="82"/>
      <c r="AZ75" s="82"/>
      <c r="BA75" s="82"/>
      <c r="BB75" s="82"/>
      <c r="BC75" s="82"/>
      <c r="BD75" s="82"/>
      <c r="BE75" s="82">
        <f t="shared" si="0"/>
        <v>0</v>
      </c>
      <c r="BF75" s="82"/>
      <c r="BG75" s="82"/>
      <c r="BH75" s="82"/>
      <c r="BI75" s="82"/>
      <c r="BJ75" s="82"/>
      <c r="BK75" s="82"/>
      <c r="BL75" s="82"/>
    </row>
    <row r="76" spans="1:79" ht="12.75" customHeight="1" x14ac:dyDescent="0.2">
      <c r="A76" s="83">
        <v>0</v>
      </c>
      <c r="B76" s="83"/>
      <c r="C76" s="83"/>
      <c r="D76" s="83"/>
      <c r="E76" s="83"/>
      <c r="F76" s="83"/>
      <c r="G76" s="84" t="s">
        <v>83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6"/>
      <c r="Z76" s="87" t="s">
        <v>69</v>
      </c>
      <c r="AA76" s="87"/>
      <c r="AB76" s="87"/>
      <c r="AC76" s="87"/>
      <c r="AD76" s="87"/>
      <c r="AE76" s="84" t="s">
        <v>81</v>
      </c>
      <c r="AF76" s="85"/>
      <c r="AG76" s="85"/>
      <c r="AH76" s="85"/>
      <c r="AI76" s="85"/>
      <c r="AJ76" s="85"/>
      <c r="AK76" s="85"/>
      <c r="AL76" s="85"/>
      <c r="AM76" s="85"/>
      <c r="AN76" s="86"/>
      <c r="AO76" s="82">
        <v>315</v>
      </c>
      <c r="AP76" s="82"/>
      <c r="AQ76" s="82"/>
      <c r="AR76" s="82"/>
      <c r="AS76" s="82"/>
      <c r="AT76" s="82"/>
      <c r="AU76" s="82"/>
      <c r="AV76" s="82"/>
      <c r="AW76" s="82">
        <v>0</v>
      </c>
      <c r="AX76" s="82"/>
      <c r="AY76" s="82"/>
      <c r="AZ76" s="82"/>
      <c r="BA76" s="82"/>
      <c r="BB76" s="82"/>
      <c r="BC76" s="82"/>
      <c r="BD76" s="82"/>
      <c r="BE76" s="82">
        <f t="shared" si="0"/>
        <v>315</v>
      </c>
      <c r="BF76" s="82"/>
      <c r="BG76" s="82"/>
      <c r="BH76" s="82"/>
      <c r="BI76" s="82"/>
      <c r="BJ76" s="82"/>
      <c r="BK76" s="82"/>
      <c r="BL76" s="82"/>
    </row>
    <row r="77" spans="1:79" ht="12.75" customHeight="1" x14ac:dyDescent="0.2">
      <c r="A77" s="83">
        <v>0</v>
      </c>
      <c r="B77" s="83"/>
      <c r="C77" s="83"/>
      <c r="D77" s="83"/>
      <c r="E77" s="83"/>
      <c r="F77" s="83"/>
      <c r="G77" s="84" t="s">
        <v>84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6"/>
      <c r="Z77" s="87" t="s">
        <v>69</v>
      </c>
      <c r="AA77" s="87"/>
      <c r="AB77" s="87"/>
      <c r="AC77" s="87"/>
      <c r="AD77" s="87"/>
      <c r="AE77" s="84" t="s">
        <v>81</v>
      </c>
      <c r="AF77" s="85"/>
      <c r="AG77" s="85"/>
      <c r="AH77" s="85"/>
      <c r="AI77" s="85"/>
      <c r="AJ77" s="85"/>
      <c r="AK77" s="85"/>
      <c r="AL77" s="85"/>
      <c r="AM77" s="85"/>
      <c r="AN77" s="86"/>
      <c r="AO77" s="82">
        <v>655</v>
      </c>
      <c r="AP77" s="82"/>
      <c r="AQ77" s="82"/>
      <c r="AR77" s="82"/>
      <c r="AS77" s="82"/>
      <c r="AT77" s="82"/>
      <c r="AU77" s="82"/>
      <c r="AV77" s="82"/>
      <c r="AW77" s="82">
        <v>0</v>
      </c>
      <c r="AX77" s="82"/>
      <c r="AY77" s="82"/>
      <c r="AZ77" s="82"/>
      <c r="BA77" s="82"/>
      <c r="BB77" s="82"/>
      <c r="BC77" s="82"/>
      <c r="BD77" s="82"/>
      <c r="BE77" s="82">
        <f t="shared" si="0"/>
        <v>655</v>
      </c>
      <c r="BF77" s="82"/>
      <c r="BG77" s="82"/>
      <c r="BH77" s="82"/>
      <c r="BI77" s="82"/>
      <c r="BJ77" s="82"/>
      <c r="BK77" s="82"/>
      <c r="BL77" s="82"/>
    </row>
    <row r="78" spans="1:79" ht="12.75" customHeight="1" x14ac:dyDescent="0.2">
      <c r="A78" s="83">
        <v>0</v>
      </c>
      <c r="B78" s="83"/>
      <c r="C78" s="83"/>
      <c r="D78" s="83"/>
      <c r="E78" s="83"/>
      <c r="F78" s="83"/>
      <c r="G78" s="84" t="s">
        <v>85</v>
      </c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6"/>
      <c r="Z78" s="87" t="s">
        <v>69</v>
      </c>
      <c r="AA78" s="87"/>
      <c r="AB78" s="87"/>
      <c r="AC78" s="87"/>
      <c r="AD78" s="87"/>
      <c r="AE78" s="84" t="s">
        <v>81</v>
      </c>
      <c r="AF78" s="85"/>
      <c r="AG78" s="85"/>
      <c r="AH78" s="85"/>
      <c r="AI78" s="85"/>
      <c r="AJ78" s="85"/>
      <c r="AK78" s="85"/>
      <c r="AL78" s="85"/>
      <c r="AM78" s="85"/>
      <c r="AN78" s="86"/>
      <c r="AO78" s="82">
        <v>700</v>
      </c>
      <c r="AP78" s="82"/>
      <c r="AQ78" s="82"/>
      <c r="AR78" s="82"/>
      <c r="AS78" s="82"/>
      <c r="AT78" s="82"/>
      <c r="AU78" s="82"/>
      <c r="AV78" s="82"/>
      <c r="AW78" s="82">
        <v>0</v>
      </c>
      <c r="AX78" s="82"/>
      <c r="AY78" s="82"/>
      <c r="AZ78" s="82"/>
      <c r="BA78" s="82"/>
      <c r="BB78" s="82"/>
      <c r="BC78" s="82"/>
      <c r="BD78" s="82"/>
      <c r="BE78" s="82">
        <f t="shared" si="0"/>
        <v>700</v>
      </c>
      <c r="BF78" s="82"/>
      <c r="BG78" s="82"/>
      <c r="BH78" s="82"/>
      <c r="BI78" s="82"/>
      <c r="BJ78" s="82"/>
      <c r="BK78" s="82"/>
      <c r="BL78" s="82"/>
    </row>
    <row r="79" spans="1:79" ht="38.25" customHeight="1" x14ac:dyDescent="0.2">
      <c r="A79" s="83">
        <v>0</v>
      </c>
      <c r="B79" s="83"/>
      <c r="C79" s="83"/>
      <c r="D79" s="83"/>
      <c r="E79" s="83"/>
      <c r="F79" s="83"/>
      <c r="G79" s="84" t="s">
        <v>86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6"/>
      <c r="Z79" s="87" t="s">
        <v>69</v>
      </c>
      <c r="AA79" s="87"/>
      <c r="AB79" s="87"/>
      <c r="AC79" s="87"/>
      <c r="AD79" s="87"/>
      <c r="AE79" s="84" t="s">
        <v>87</v>
      </c>
      <c r="AF79" s="85"/>
      <c r="AG79" s="85"/>
      <c r="AH79" s="85"/>
      <c r="AI79" s="85"/>
      <c r="AJ79" s="85"/>
      <c r="AK79" s="85"/>
      <c r="AL79" s="85"/>
      <c r="AM79" s="85"/>
      <c r="AN79" s="86"/>
      <c r="AO79" s="82">
        <v>500</v>
      </c>
      <c r="AP79" s="82"/>
      <c r="AQ79" s="82"/>
      <c r="AR79" s="82"/>
      <c r="AS79" s="82"/>
      <c r="AT79" s="82"/>
      <c r="AU79" s="82"/>
      <c r="AV79" s="82"/>
      <c r="AW79" s="82">
        <v>0</v>
      </c>
      <c r="AX79" s="82"/>
      <c r="AY79" s="82"/>
      <c r="AZ79" s="82"/>
      <c r="BA79" s="82"/>
      <c r="BB79" s="82"/>
      <c r="BC79" s="82"/>
      <c r="BD79" s="82"/>
      <c r="BE79" s="82">
        <f t="shared" si="0"/>
        <v>500</v>
      </c>
      <c r="BF79" s="82"/>
      <c r="BG79" s="82"/>
      <c r="BH79" s="82"/>
      <c r="BI79" s="82"/>
      <c r="BJ79" s="82"/>
      <c r="BK79" s="82"/>
      <c r="BL79" s="82"/>
    </row>
    <row r="80" spans="1:79" ht="12.75" customHeight="1" x14ac:dyDescent="0.2">
      <c r="A80" s="83">
        <v>0</v>
      </c>
      <c r="B80" s="83"/>
      <c r="C80" s="83"/>
      <c r="D80" s="83"/>
      <c r="E80" s="83"/>
      <c r="F80" s="83"/>
      <c r="G80" s="84" t="s">
        <v>88</v>
      </c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6"/>
      <c r="Z80" s="87" t="s">
        <v>69</v>
      </c>
      <c r="AA80" s="87"/>
      <c r="AB80" s="87"/>
      <c r="AC80" s="87"/>
      <c r="AD80" s="87"/>
      <c r="AE80" s="84" t="s">
        <v>81</v>
      </c>
      <c r="AF80" s="85"/>
      <c r="AG80" s="85"/>
      <c r="AH80" s="85"/>
      <c r="AI80" s="85"/>
      <c r="AJ80" s="85"/>
      <c r="AK80" s="85"/>
      <c r="AL80" s="85"/>
      <c r="AM80" s="85"/>
      <c r="AN80" s="86"/>
      <c r="AO80" s="82">
        <v>170</v>
      </c>
      <c r="AP80" s="82"/>
      <c r="AQ80" s="82"/>
      <c r="AR80" s="82"/>
      <c r="AS80" s="82"/>
      <c r="AT80" s="82"/>
      <c r="AU80" s="82"/>
      <c r="AV80" s="82"/>
      <c r="AW80" s="82">
        <v>0</v>
      </c>
      <c r="AX80" s="82"/>
      <c r="AY80" s="82"/>
      <c r="AZ80" s="82"/>
      <c r="BA80" s="82"/>
      <c r="BB80" s="82"/>
      <c r="BC80" s="82"/>
      <c r="BD80" s="82"/>
      <c r="BE80" s="82">
        <f t="shared" si="0"/>
        <v>170</v>
      </c>
      <c r="BF80" s="82"/>
      <c r="BG80" s="82"/>
      <c r="BH80" s="82"/>
      <c r="BI80" s="82"/>
      <c r="BJ80" s="82"/>
      <c r="BK80" s="82"/>
      <c r="BL80" s="82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89" t="s">
        <v>89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92"/>
      <c r="AA81" s="92"/>
      <c r="AB81" s="92"/>
      <c r="AC81" s="92"/>
      <c r="AD81" s="92"/>
      <c r="AE81" s="89"/>
      <c r="AF81" s="90"/>
      <c r="AG81" s="90"/>
      <c r="AH81" s="90"/>
      <c r="AI81" s="90"/>
      <c r="AJ81" s="90"/>
      <c r="AK81" s="90"/>
      <c r="AL81" s="90"/>
      <c r="AM81" s="90"/>
      <c r="AN81" s="91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>
        <f t="shared" si="0"/>
        <v>0</v>
      </c>
      <c r="BF81" s="93"/>
      <c r="BG81" s="93"/>
      <c r="BH81" s="93"/>
      <c r="BI81" s="93"/>
      <c r="BJ81" s="93"/>
      <c r="BK81" s="93"/>
      <c r="BL81" s="93"/>
    </row>
    <row r="82" spans="1:64" ht="25.5" customHeight="1" x14ac:dyDescent="0.2">
      <c r="A82" s="83">
        <v>0</v>
      </c>
      <c r="B82" s="83"/>
      <c r="C82" s="83"/>
      <c r="D82" s="83"/>
      <c r="E82" s="83"/>
      <c r="F82" s="83"/>
      <c r="G82" s="84" t="s">
        <v>90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6"/>
      <c r="Z82" s="87" t="s">
        <v>69</v>
      </c>
      <c r="AA82" s="87"/>
      <c r="AB82" s="87"/>
      <c r="AC82" s="87"/>
      <c r="AD82" s="87"/>
      <c r="AE82" s="84" t="s">
        <v>81</v>
      </c>
      <c r="AF82" s="85"/>
      <c r="AG82" s="85"/>
      <c r="AH82" s="85"/>
      <c r="AI82" s="85"/>
      <c r="AJ82" s="85"/>
      <c r="AK82" s="85"/>
      <c r="AL82" s="85"/>
      <c r="AM82" s="85"/>
      <c r="AN82" s="86"/>
      <c r="AO82" s="82">
        <v>600</v>
      </c>
      <c r="AP82" s="82"/>
      <c r="AQ82" s="82"/>
      <c r="AR82" s="82"/>
      <c r="AS82" s="82"/>
      <c r="AT82" s="82"/>
      <c r="AU82" s="82"/>
      <c r="AV82" s="82"/>
      <c r="AW82" s="82">
        <v>0</v>
      </c>
      <c r="AX82" s="82"/>
      <c r="AY82" s="82"/>
      <c r="AZ82" s="82"/>
      <c r="BA82" s="82"/>
      <c r="BB82" s="82"/>
      <c r="BC82" s="82"/>
      <c r="BD82" s="82"/>
      <c r="BE82" s="82">
        <f t="shared" si="0"/>
        <v>600</v>
      </c>
      <c r="BF82" s="82"/>
      <c r="BG82" s="82"/>
      <c r="BH82" s="82"/>
      <c r="BI82" s="82"/>
      <c r="BJ82" s="82"/>
      <c r="BK82" s="82"/>
      <c r="BL82" s="82"/>
    </row>
    <row r="83" spans="1:64" ht="25.5" customHeight="1" x14ac:dyDescent="0.2">
      <c r="A83" s="83">
        <v>0</v>
      </c>
      <c r="B83" s="83"/>
      <c r="C83" s="83"/>
      <c r="D83" s="83"/>
      <c r="E83" s="83"/>
      <c r="F83" s="83"/>
      <c r="G83" s="84" t="s">
        <v>91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87" t="s">
        <v>69</v>
      </c>
      <c r="AA83" s="87"/>
      <c r="AB83" s="87"/>
      <c r="AC83" s="87"/>
      <c r="AD83" s="87"/>
      <c r="AE83" s="84" t="s">
        <v>92</v>
      </c>
      <c r="AF83" s="85"/>
      <c r="AG83" s="85"/>
      <c r="AH83" s="85"/>
      <c r="AI83" s="85"/>
      <c r="AJ83" s="85"/>
      <c r="AK83" s="85"/>
      <c r="AL83" s="85"/>
      <c r="AM83" s="85"/>
      <c r="AN83" s="86"/>
      <c r="AO83" s="82">
        <v>700</v>
      </c>
      <c r="AP83" s="82"/>
      <c r="AQ83" s="82"/>
      <c r="AR83" s="82"/>
      <c r="AS83" s="82"/>
      <c r="AT83" s="82"/>
      <c r="AU83" s="82"/>
      <c r="AV83" s="82"/>
      <c r="AW83" s="82">
        <v>0</v>
      </c>
      <c r="AX83" s="82"/>
      <c r="AY83" s="82"/>
      <c r="AZ83" s="82"/>
      <c r="BA83" s="82"/>
      <c r="BB83" s="82"/>
      <c r="BC83" s="82"/>
      <c r="BD83" s="82"/>
      <c r="BE83" s="82">
        <f t="shared" si="0"/>
        <v>700</v>
      </c>
      <c r="BF83" s="82"/>
      <c r="BG83" s="82"/>
      <c r="BH83" s="82"/>
      <c r="BI83" s="82"/>
      <c r="BJ83" s="82"/>
      <c r="BK83" s="82"/>
      <c r="BL83" s="82"/>
    </row>
    <row r="84" spans="1:64" ht="12.75" customHeight="1" x14ac:dyDescent="0.2">
      <c r="A84" s="83">
        <v>0</v>
      </c>
      <c r="B84" s="83"/>
      <c r="C84" s="83"/>
      <c r="D84" s="83"/>
      <c r="E84" s="83"/>
      <c r="F84" s="83"/>
      <c r="G84" s="84" t="s">
        <v>93</v>
      </c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6"/>
      <c r="Z84" s="87" t="s">
        <v>74</v>
      </c>
      <c r="AA84" s="87"/>
      <c r="AB84" s="87"/>
      <c r="AC84" s="87"/>
      <c r="AD84" s="87"/>
      <c r="AE84" s="84" t="s">
        <v>92</v>
      </c>
      <c r="AF84" s="85"/>
      <c r="AG84" s="85"/>
      <c r="AH84" s="85"/>
      <c r="AI84" s="85"/>
      <c r="AJ84" s="85"/>
      <c r="AK84" s="85"/>
      <c r="AL84" s="85"/>
      <c r="AM84" s="85"/>
      <c r="AN84" s="86"/>
      <c r="AO84" s="82">
        <v>273.7</v>
      </c>
      <c r="AP84" s="82"/>
      <c r="AQ84" s="82"/>
      <c r="AR84" s="82"/>
      <c r="AS84" s="82"/>
      <c r="AT84" s="82"/>
      <c r="AU84" s="82"/>
      <c r="AV84" s="82"/>
      <c r="AW84" s="82">
        <v>0</v>
      </c>
      <c r="AX84" s="82"/>
      <c r="AY84" s="82"/>
      <c r="AZ84" s="82"/>
      <c r="BA84" s="82"/>
      <c r="BB84" s="82"/>
      <c r="BC84" s="82"/>
      <c r="BD84" s="82"/>
      <c r="BE84" s="82">
        <f t="shared" si="0"/>
        <v>273.7</v>
      </c>
      <c r="BF84" s="82"/>
      <c r="BG84" s="82"/>
      <c r="BH84" s="82"/>
      <c r="BI84" s="82"/>
      <c r="BJ84" s="82"/>
      <c r="BK84" s="82"/>
      <c r="BL84" s="82"/>
    </row>
    <row r="85" spans="1:64" s="4" customFormat="1" ht="12.75" customHeight="1" x14ac:dyDescent="0.2">
      <c r="A85" s="88">
        <v>0</v>
      </c>
      <c r="B85" s="88"/>
      <c r="C85" s="88"/>
      <c r="D85" s="88"/>
      <c r="E85" s="88"/>
      <c r="F85" s="88"/>
      <c r="G85" s="89" t="s">
        <v>94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92"/>
      <c r="AA85" s="92"/>
      <c r="AB85" s="92"/>
      <c r="AC85" s="92"/>
      <c r="AD85" s="92"/>
      <c r="AE85" s="89"/>
      <c r="AF85" s="90"/>
      <c r="AG85" s="90"/>
      <c r="AH85" s="90"/>
      <c r="AI85" s="90"/>
      <c r="AJ85" s="90"/>
      <c r="AK85" s="90"/>
      <c r="AL85" s="90"/>
      <c r="AM85" s="90"/>
      <c r="AN85" s="91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>
        <f t="shared" si="0"/>
        <v>0</v>
      </c>
      <c r="BF85" s="93"/>
      <c r="BG85" s="93"/>
      <c r="BH85" s="93"/>
      <c r="BI85" s="93"/>
      <c r="BJ85" s="93"/>
      <c r="BK85" s="93"/>
      <c r="BL85" s="93"/>
    </row>
    <row r="86" spans="1:64" ht="25.5" customHeight="1" x14ac:dyDescent="0.2">
      <c r="A86" s="83">
        <v>0</v>
      </c>
      <c r="B86" s="83"/>
      <c r="C86" s="83"/>
      <c r="D86" s="83"/>
      <c r="E86" s="83"/>
      <c r="F86" s="83"/>
      <c r="G86" s="84" t="s">
        <v>95</v>
      </c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6"/>
      <c r="Z86" s="87" t="s">
        <v>96</v>
      </c>
      <c r="AA86" s="87"/>
      <c r="AB86" s="87"/>
      <c r="AC86" s="87"/>
      <c r="AD86" s="87"/>
      <c r="AE86" s="84" t="s">
        <v>92</v>
      </c>
      <c r="AF86" s="85"/>
      <c r="AG86" s="85"/>
      <c r="AH86" s="85"/>
      <c r="AI86" s="85"/>
      <c r="AJ86" s="85"/>
      <c r="AK86" s="85"/>
      <c r="AL86" s="85"/>
      <c r="AM86" s="85"/>
      <c r="AN86" s="86"/>
      <c r="AO86" s="82">
        <v>100</v>
      </c>
      <c r="AP86" s="82"/>
      <c r="AQ86" s="82"/>
      <c r="AR86" s="82"/>
      <c r="AS86" s="82"/>
      <c r="AT86" s="82"/>
      <c r="AU86" s="82"/>
      <c r="AV86" s="82"/>
      <c r="AW86" s="82">
        <v>0</v>
      </c>
      <c r="AX86" s="82"/>
      <c r="AY86" s="82"/>
      <c r="AZ86" s="82"/>
      <c r="BA86" s="82"/>
      <c r="BB86" s="82"/>
      <c r="BC86" s="82"/>
      <c r="BD86" s="82"/>
      <c r="BE86" s="82">
        <f t="shared" si="0"/>
        <v>100</v>
      </c>
      <c r="BF86" s="82"/>
      <c r="BG86" s="82"/>
      <c r="BH86" s="82"/>
      <c r="BI86" s="82"/>
      <c r="BJ86" s="82"/>
      <c r="BK86" s="82"/>
      <c r="BL86" s="82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07" t="s">
        <v>104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5"/>
      <c r="AO89" s="109" t="s">
        <v>106</v>
      </c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</row>
    <row r="90" spans="1:64" x14ac:dyDescent="0.2">
      <c r="W90" s="98" t="s">
        <v>5</v>
      </c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O90" s="98" t="s">
        <v>52</v>
      </c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</row>
    <row r="91" spans="1:64" ht="15.75" customHeight="1" x14ac:dyDescent="0.2">
      <c r="A91" s="110" t="s">
        <v>3</v>
      </c>
      <c r="B91" s="110"/>
      <c r="C91" s="110"/>
      <c r="D91" s="110"/>
      <c r="E91" s="110"/>
      <c r="F91" s="110"/>
    </row>
    <row r="92" spans="1:64" ht="13.15" customHeight="1" x14ac:dyDescent="0.2">
      <c r="A92" s="105" t="s">
        <v>103</v>
      </c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</row>
    <row r="93" spans="1:64" x14ac:dyDescent="0.2">
      <c r="A93" s="106" t="s">
        <v>47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07" t="s">
        <v>105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5"/>
      <c r="AO95" s="109" t="s">
        <v>107</v>
      </c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</row>
    <row r="96" spans="1:64" x14ac:dyDescent="0.2">
      <c r="W96" s="98" t="s">
        <v>5</v>
      </c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O96" s="98" t="s">
        <v>52</v>
      </c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</row>
    <row r="97" spans="1:17" x14ac:dyDescent="0.2">
      <c r="A97" s="96">
        <v>44211</v>
      </c>
      <c r="B97" s="97"/>
      <c r="C97" s="97"/>
      <c r="D97" s="97"/>
      <c r="E97" s="97"/>
      <c r="F97" s="97"/>
      <c r="G97" s="97"/>
      <c r="H97" s="97"/>
    </row>
    <row r="98" spans="1:17" x14ac:dyDescent="0.2">
      <c r="A98" s="98" t="s">
        <v>45</v>
      </c>
      <c r="B98" s="98"/>
      <c r="C98" s="98"/>
      <c r="D98" s="98"/>
      <c r="E98" s="98"/>
      <c r="F98" s="98"/>
      <c r="G98" s="98"/>
      <c r="H98" s="98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46</v>
      </c>
    </row>
  </sheetData>
  <mergeCells count="30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97:H97"/>
    <mergeCell ref="A98:H9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4:BL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conditionalFormatting sqref="H65:L65 H73:L73 H81:L81 G65:G86 H85:L85">
    <cfRule type="cellIs" dxfId="32" priority="3" stopIfTrue="1" operator="equal">
      <formula>$G64</formula>
    </cfRule>
  </conditionalFormatting>
  <conditionalFormatting sqref="D49:D51 D51:I51">
    <cfRule type="cellIs" dxfId="31" priority="2" stopIfTrue="1" operator="equal">
      <formula>$D48</formula>
    </cfRule>
  </conditionalFormatting>
  <conditionalFormatting sqref="A65:F86">
    <cfRule type="cellIs" dxfId="3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zoomScaleSheetLayoutView="100" workbookViewId="0">
      <selection activeCell="T4" sqref="T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"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34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35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33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33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34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5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33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33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49" t="s">
        <v>241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N19" s="149" t="s">
        <v>243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26"/>
      <c r="AA19" s="149" t="s">
        <v>244</v>
      </c>
      <c r="AB19" s="150"/>
      <c r="AC19" s="150"/>
      <c r="AD19" s="150"/>
      <c r="AE19" s="150"/>
      <c r="AF19" s="150"/>
      <c r="AG19" s="150"/>
      <c r="AH19" s="150"/>
      <c r="AI19" s="150"/>
      <c r="AJ19" s="26"/>
      <c r="AK19" s="155" t="s">
        <v>242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26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8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28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28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27346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0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27346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78.75" customHeight="1" x14ac:dyDescent="0.2">
      <c r="A26" s="145" t="s">
        <v>239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5.75" hidden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CA31" s="1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5.95" customHeight="1" x14ac:dyDescent="0.2">
      <c r="A35" s="145" t="s">
        <v>240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5.75" hidden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1" t="s">
        <v>11</v>
      </c>
    </row>
    <row r="41" spans="1:79" ht="12.75" customHeight="1" x14ac:dyDescent="0.2">
      <c r="A41" s="83">
        <v>1</v>
      </c>
      <c r="B41" s="83"/>
      <c r="C41" s="83"/>
      <c r="D41" s="83"/>
      <c r="E41" s="83"/>
      <c r="F41" s="83"/>
      <c r="G41" s="99" t="s">
        <v>230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12</v>
      </c>
    </row>
    <row r="42" spans="1:79" ht="12.75" customHeight="1" x14ac:dyDescent="0.2">
      <c r="A42" s="83">
        <v>2</v>
      </c>
      <c r="B42" s="83"/>
      <c r="C42" s="83"/>
      <c r="D42" s="83"/>
      <c r="E42" s="83"/>
      <c r="F42" s="83"/>
      <c r="G42" s="99" t="s">
        <v>231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1"/>
    </row>
    <row r="43" spans="1:79" ht="12.75" customHeight="1" x14ac:dyDescent="0.2">
      <c r="A43" s="83">
        <v>3</v>
      </c>
      <c r="B43" s="83"/>
      <c r="C43" s="83"/>
      <c r="D43" s="83"/>
      <c r="E43" s="83"/>
      <c r="F43" s="83"/>
      <c r="G43" s="99" t="s">
        <v>232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1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127" t="s">
        <v>41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124" t="s">
        <v>28</v>
      </c>
      <c r="B47" s="124"/>
      <c r="C47" s="124"/>
      <c r="D47" s="129" t="s">
        <v>26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1"/>
      <c r="AC47" s="124" t="s">
        <v>29</v>
      </c>
      <c r="AD47" s="124"/>
      <c r="AE47" s="124"/>
      <c r="AF47" s="124"/>
      <c r="AG47" s="124"/>
      <c r="AH47" s="124"/>
      <c r="AI47" s="124"/>
      <c r="AJ47" s="124"/>
      <c r="AK47" s="124" t="s">
        <v>30</v>
      </c>
      <c r="AL47" s="124"/>
      <c r="AM47" s="124"/>
      <c r="AN47" s="124"/>
      <c r="AO47" s="124"/>
      <c r="AP47" s="124"/>
      <c r="AQ47" s="124"/>
      <c r="AR47" s="124"/>
      <c r="AS47" s="124" t="s">
        <v>27</v>
      </c>
      <c r="AT47" s="124"/>
      <c r="AU47" s="124"/>
      <c r="AV47" s="124"/>
      <c r="AW47" s="124"/>
      <c r="AX47" s="124"/>
      <c r="AY47" s="124"/>
      <c r="AZ47" s="12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124"/>
      <c r="B48" s="124"/>
      <c r="C48" s="124"/>
      <c r="D48" s="132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4"/>
      <c r="AS48" s="124"/>
      <c r="AT48" s="124"/>
      <c r="AU48" s="124"/>
      <c r="AV48" s="124"/>
      <c r="AW48" s="124"/>
      <c r="AX48" s="124"/>
      <c r="AY48" s="124"/>
      <c r="AZ48" s="12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124">
        <v>1</v>
      </c>
      <c r="B49" s="124"/>
      <c r="C49" s="124"/>
      <c r="D49" s="121">
        <v>2</v>
      </c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3"/>
      <c r="AC49" s="124">
        <v>3</v>
      </c>
      <c r="AD49" s="124"/>
      <c r="AE49" s="124"/>
      <c r="AF49" s="124"/>
      <c r="AG49" s="124"/>
      <c r="AH49" s="124"/>
      <c r="AI49" s="124"/>
      <c r="AJ49" s="124"/>
      <c r="AK49" s="124">
        <v>4</v>
      </c>
      <c r="AL49" s="124"/>
      <c r="AM49" s="124"/>
      <c r="AN49" s="124"/>
      <c r="AO49" s="124"/>
      <c r="AP49" s="124"/>
      <c r="AQ49" s="124"/>
      <c r="AR49" s="124"/>
      <c r="AS49" s="124">
        <v>5</v>
      </c>
      <c r="AT49" s="124"/>
      <c r="AU49" s="124"/>
      <c r="AV49" s="124"/>
      <c r="AW49" s="124"/>
      <c r="AX49" s="124"/>
      <c r="AY49" s="124"/>
      <c r="AZ49" s="12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83" t="s">
        <v>6</v>
      </c>
      <c r="B50" s="83"/>
      <c r="C50" s="83"/>
      <c r="D50" s="136" t="s">
        <v>7</v>
      </c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8"/>
      <c r="AC50" s="111" t="s">
        <v>8</v>
      </c>
      <c r="AD50" s="111"/>
      <c r="AE50" s="111"/>
      <c r="AF50" s="111"/>
      <c r="AG50" s="111"/>
      <c r="AH50" s="111"/>
      <c r="AI50" s="111"/>
      <c r="AJ50" s="111"/>
      <c r="AK50" s="111" t="s">
        <v>9</v>
      </c>
      <c r="AL50" s="111"/>
      <c r="AM50" s="111"/>
      <c r="AN50" s="111"/>
      <c r="AO50" s="111"/>
      <c r="AP50" s="111"/>
      <c r="AQ50" s="111"/>
      <c r="AR50" s="111"/>
      <c r="AS50" s="87" t="s">
        <v>10</v>
      </c>
      <c r="AT50" s="111"/>
      <c r="AU50" s="111"/>
      <c r="AV50" s="111"/>
      <c r="AW50" s="111"/>
      <c r="AX50" s="111"/>
      <c r="AY50" s="111"/>
      <c r="AZ50" s="11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83">
        <v>1</v>
      </c>
      <c r="B51" s="83"/>
      <c r="C51" s="83"/>
      <c r="D51" s="99" t="s">
        <v>233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82">
        <v>0</v>
      </c>
      <c r="AD51" s="82"/>
      <c r="AE51" s="82"/>
      <c r="AF51" s="82"/>
      <c r="AG51" s="82"/>
      <c r="AH51" s="82"/>
      <c r="AI51" s="82"/>
      <c r="AJ51" s="82"/>
      <c r="AK51" s="82">
        <v>27346</v>
      </c>
      <c r="AL51" s="82"/>
      <c r="AM51" s="82"/>
      <c r="AN51" s="82"/>
      <c r="AO51" s="82"/>
      <c r="AP51" s="82"/>
      <c r="AQ51" s="82"/>
      <c r="AR51" s="82"/>
      <c r="AS51" s="82">
        <f>AC51+AK51</f>
        <v>27346</v>
      </c>
      <c r="AT51" s="82"/>
      <c r="AU51" s="82"/>
      <c r="AV51" s="82"/>
      <c r="AW51" s="82"/>
      <c r="AX51" s="82"/>
      <c r="AY51" s="82"/>
      <c r="AZ51" s="82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8"/>
      <c r="B52" s="88"/>
      <c r="C52" s="88"/>
      <c r="D52" s="102" t="s">
        <v>66</v>
      </c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93">
        <v>0</v>
      </c>
      <c r="AD52" s="93"/>
      <c r="AE52" s="93"/>
      <c r="AF52" s="93"/>
      <c r="AG52" s="93"/>
      <c r="AH52" s="93"/>
      <c r="AI52" s="93"/>
      <c r="AJ52" s="93"/>
      <c r="AK52" s="93">
        <v>27346</v>
      </c>
      <c r="AL52" s="93"/>
      <c r="AM52" s="93"/>
      <c r="AN52" s="93"/>
      <c r="AO52" s="93"/>
      <c r="AP52" s="93"/>
      <c r="AQ52" s="93"/>
      <c r="AR52" s="93"/>
      <c r="AS52" s="93">
        <f>AC52+AK52</f>
        <v>27346</v>
      </c>
      <c r="AT52" s="93"/>
      <c r="AU52" s="93"/>
      <c r="AV52" s="93"/>
      <c r="AW52" s="93"/>
      <c r="AX52" s="93"/>
      <c r="AY52" s="93"/>
      <c r="AZ52" s="93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135" t="s">
        <v>42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</row>
    <row r="55" spans="1:79" ht="15" customHeight="1" x14ac:dyDescent="0.2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124" t="s">
        <v>28</v>
      </c>
      <c r="B56" s="124"/>
      <c r="C56" s="124"/>
      <c r="D56" s="129" t="s">
        <v>34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1"/>
      <c r="AB56" s="124" t="s">
        <v>29</v>
      </c>
      <c r="AC56" s="124"/>
      <c r="AD56" s="124"/>
      <c r="AE56" s="124"/>
      <c r="AF56" s="124"/>
      <c r="AG56" s="124"/>
      <c r="AH56" s="124"/>
      <c r="AI56" s="124"/>
      <c r="AJ56" s="124" t="s">
        <v>30</v>
      </c>
      <c r="AK56" s="124"/>
      <c r="AL56" s="124"/>
      <c r="AM56" s="124"/>
      <c r="AN56" s="124"/>
      <c r="AO56" s="124"/>
      <c r="AP56" s="124"/>
      <c r="AQ56" s="124"/>
      <c r="AR56" s="124" t="s">
        <v>27</v>
      </c>
      <c r="AS56" s="124"/>
      <c r="AT56" s="124"/>
      <c r="AU56" s="124"/>
      <c r="AV56" s="124"/>
      <c r="AW56" s="124"/>
      <c r="AX56" s="124"/>
      <c r="AY56" s="124"/>
    </row>
    <row r="57" spans="1:79" ht="29.1" customHeight="1" x14ac:dyDescent="0.2">
      <c r="A57" s="124"/>
      <c r="B57" s="124"/>
      <c r="C57" s="124"/>
      <c r="D57" s="132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</row>
    <row r="58" spans="1:79" ht="15.75" customHeight="1" x14ac:dyDescent="0.2">
      <c r="A58" s="124">
        <v>1</v>
      </c>
      <c r="B58" s="124"/>
      <c r="C58" s="124"/>
      <c r="D58" s="121">
        <v>2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3"/>
      <c r="AB58" s="124">
        <v>3</v>
      </c>
      <c r="AC58" s="124"/>
      <c r="AD58" s="124"/>
      <c r="AE58" s="124"/>
      <c r="AF58" s="124"/>
      <c r="AG58" s="124"/>
      <c r="AH58" s="124"/>
      <c r="AI58" s="124"/>
      <c r="AJ58" s="124">
        <v>4</v>
      </c>
      <c r="AK58" s="124"/>
      <c r="AL58" s="124"/>
      <c r="AM58" s="124"/>
      <c r="AN58" s="124"/>
      <c r="AO58" s="124"/>
      <c r="AP58" s="124"/>
      <c r="AQ58" s="124"/>
      <c r="AR58" s="124">
        <v>5</v>
      </c>
      <c r="AS58" s="124"/>
      <c r="AT58" s="124"/>
      <c r="AU58" s="124"/>
      <c r="AV58" s="124"/>
      <c r="AW58" s="124"/>
      <c r="AX58" s="124"/>
      <c r="AY58" s="124"/>
    </row>
    <row r="59" spans="1:79" ht="12.75" hidden="1" customHeight="1" x14ac:dyDescent="0.2">
      <c r="A59" s="83" t="s">
        <v>6</v>
      </c>
      <c r="B59" s="83"/>
      <c r="C59" s="83"/>
      <c r="D59" s="117" t="s">
        <v>7</v>
      </c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9"/>
      <c r="AB59" s="111" t="s">
        <v>8</v>
      </c>
      <c r="AC59" s="111"/>
      <c r="AD59" s="111"/>
      <c r="AE59" s="111"/>
      <c r="AF59" s="111"/>
      <c r="AG59" s="111"/>
      <c r="AH59" s="111"/>
      <c r="AI59" s="111"/>
      <c r="AJ59" s="111" t="s">
        <v>9</v>
      </c>
      <c r="AK59" s="111"/>
      <c r="AL59" s="111"/>
      <c r="AM59" s="111"/>
      <c r="AN59" s="111"/>
      <c r="AO59" s="111"/>
      <c r="AP59" s="111"/>
      <c r="AQ59" s="111"/>
      <c r="AR59" s="111" t="s">
        <v>10</v>
      </c>
      <c r="AS59" s="111"/>
      <c r="AT59" s="111"/>
      <c r="AU59" s="111"/>
      <c r="AV59" s="111"/>
      <c r="AW59" s="111"/>
      <c r="AX59" s="111"/>
      <c r="AY59" s="111"/>
      <c r="CA59" s="1" t="s">
        <v>15</v>
      </c>
    </row>
    <row r="60" spans="1:79" ht="12.75" customHeight="1" x14ac:dyDescent="0.2">
      <c r="A60" s="83">
        <v>1</v>
      </c>
      <c r="B60" s="83"/>
      <c r="C60" s="83"/>
      <c r="D60" s="99" t="s">
        <v>234</v>
      </c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82">
        <v>0</v>
      </c>
      <c r="AC60" s="82"/>
      <c r="AD60" s="82"/>
      <c r="AE60" s="82"/>
      <c r="AF60" s="82"/>
      <c r="AG60" s="82"/>
      <c r="AH60" s="82"/>
      <c r="AI60" s="82"/>
      <c r="AJ60" s="82">
        <v>27346</v>
      </c>
      <c r="AK60" s="82"/>
      <c r="AL60" s="82"/>
      <c r="AM60" s="82"/>
      <c r="AN60" s="82"/>
      <c r="AO60" s="82"/>
      <c r="AP60" s="82"/>
      <c r="AQ60" s="82"/>
      <c r="AR60" s="82">
        <f>AB60+AJ60</f>
        <v>27346</v>
      </c>
      <c r="AS60" s="82"/>
      <c r="AT60" s="82"/>
      <c r="AU60" s="82"/>
      <c r="AV60" s="82"/>
      <c r="AW60" s="82"/>
      <c r="AX60" s="82"/>
      <c r="AY60" s="82"/>
      <c r="CA60" s="1" t="s">
        <v>16</v>
      </c>
    </row>
    <row r="61" spans="1:79" s="4" customFormat="1" ht="12.75" customHeight="1" x14ac:dyDescent="0.2">
      <c r="A61" s="88"/>
      <c r="B61" s="88"/>
      <c r="C61" s="88"/>
      <c r="D61" s="102" t="s">
        <v>27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4"/>
      <c r="AB61" s="93">
        <v>0</v>
      </c>
      <c r="AC61" s="93"/>
      <c r="AD61" s="93"/>
      <c r="AE61" s="93"/>
      <c r="AF61" s="93"/>
      <c r="AG61" s="93"/>
      <c r="AH61" s="93"/>
      <c r="AI61" s="93"/>
      <c r="AJ61" s="93">
        <v>27346</v>
      </c>
      <c r="AK61" s="93"/>
      <c r="AL61" s="93"/>
      <c r="AM61" s="93"/>
      <c r="AN61" s="93"/>
      <c r="AO61" s="93"/>
      <c r="AP61" s="93"/>
      <c r="AQ61" s="93"/>
      <c r="AR61" s="93">
        <f>AB61+AJ61</f>
        <v>27346</v>
      </c>
      <c r="AS61" s="93"/>
      <c r="AT61" s="93"/>
      <c r="AU61" s="93"/>
      <c r="AV61" s="93"/>
      <c r="AW61" s="93"/>
      <c r="AX61" s="93"/>
      <c r="AY61" s="93"/>
    </row>
    <row r="63" spans="1:79" ht="15.75" customHeight="1" x14ac:dyDescent="0.2">
      <c r="A63" s="127" t="s">
        <v>43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</row>
    <row r="64" spans="1:79" ht="30" customHeight="1" x14ac:dyDescent="0.2">
      <c r="A64" s="124" t="s">
        <v>28</v>
      </c>
      <c r="B64" s="124"/>
      <c r="C64" s="124"/>
      <c r="D64" s="124"/>
      <c r="E64" s="124"/>
      <c r="F64" s="124"/>
      <c r="G64" s="121" t="s">
        <v>44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24" t="s">
        <v>2</v>
      </c>
      <c r="AA64" s="124"/>
      <c r="AB64" s="124"/>
      <c r="AC64" s="124"/>
      <c r="AD64" s="124"/>
      <c r="AE64" s="124" t="s">
        <v>1</v>
      </c>
      <c r="AF64" s="124"/>
      <c r="AG64" s="124"/>
      <c r="AH64" s="124"/>
      <c r="AI64" s="124"/>
      <c r="AJ64" s="124"/>
      <c r="AK64" s="124"/>
      <c r="AL64" s="124"/>
      <c r="AM64" s="124"/>
      <c r="AN64" s="124"/>
      <c r="AO64" s="121" t="s">
        <v>29</v>
      </c>
      <c r="AP64" s="122"/>
      <c r="AQ64" s="122"/>
      <c r="AR64" s="122"/>
      <c r="AS64" s="122"/>
      <c r="AT64" s="122"/>
      <c r="AU64" s="122"/>
      <c r="AV64" s="123"/>
      <c r="AW64" s="121" t="s">
        <v>30</v>
      </c>
      <c r="AX64" s="122"/>
      <c r="AY64" s="122"/>
      <c r="AZ64" s="122"/>
      <c r="BA64" s="122"/>
      <c r="BB64" s="122"/>
      <c r="BC64" s="122"/>
      <c r="BD64" s="123"/>
      <c r="BE64" s="121" t="s">
        <v>27</v>
      </c>
      <c r="BF64" s="122"/>
      <c r="BG64" s="122"/>
      <c r="BH64" s="122"/>
      <c r="BI64" s="122"/>
      <c r="BJ64" s="122"/>
      <c r="BK64" s="122"/>
      <c r="BL64" s="123"/>
    </row>
    <row r="65" spans="1:79" ht="15.75" customHeight="1" x14ac:dyDescent="0.2">
      <c r="A65" s="124">
        <v>1</v>
      </c>
      <c r="B65" s="124"/>
      <c r="C65" s="124"/>
      <c r="D65" s="124"/>
      <c r="E65" s="124"/>
      <c r="F65" s="124"/>
      <c r="G65" s="121">
        <v>2</v>
      </c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3"/>
      <c r="Z65" s="124">
        <v>3</v>
      </c>
      <c r="AA65" s="124"/>
      <c r="AB65" s="124"/>
      <c r="AC65" s="124"/>
      <c r="AD65" s="124"/>
      <c r="AE65" s="124">
        <v>4</v>
      </c>
      <c r="AF65" s="124"/>
      <c r="AG65" s="124"/>
      <c r="AH65" s="124"/>
      <c r="AI65" s="124"/>
      <c r="AJ65" s="124"/>
      <c r="AK65" s="124"/>
      <c r="AL65" s="124"/>
      <c r="AM65" s="124"/>
      <c r="AN65" s="124"/>
      <c r="AO65" s="124">
        <v>5</v>
      </c>
      <c r="AP65" s="124"/>
      <c r="AQ65" s="124"/>
      <c r="AR65" s="124"/>
      <c r="AS65" s="124"/>
      <c r="AT65" s="124"/>
      <c r="AU65" s="124"/>
      <c r="AV65" s="124"/>
      <c r="AW65" s="124">
        <v>6</v>
      </c>
      <c r="AX65" s="124"/>
      <c r="AY65" s="124"/>
      <c r="AZ65" s="124"/>
      <c r="BA65" s="124"/>
      <c r="BB65" s="124"/>
      <c r="BC65" s="124"/>
      <c r="BD65" s="124"/>
      <c r="BE65" s="124">
        <v>7</v>
      </c>
      <c r="BF65" s="124"/>
      <c r="BG65" s="124"/>
      <c r="BH65" s="124"/>
      <c r="BI65" s="124"/>
      <c r="BJ65" s="124"/>
      <c r="BK65" s="124"/>
      <c r="BL65" s="124"/>
    </row>
    <row r="66" spans="1:79" ht="12.75" hidden="1" customHeight="1" x14ac:dyDescent="0.2">
      <c r="A66" s="83" t="s">
        <v>33</v>
      </c>
      <c r="B66" s="83"/>
      <c r="C66" s="83"/>
      <c r="D66" s="83"/>
      <c r="E66" s="83"/>
      <c r="F66" s="83"/>
      <c r="G66" s="117" t="s">
        <v>7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83" t="s">
        <v>19</v>
      </c>
      <c r="AA66" s="83"/>
      <c r="AB66" s="83"/>
      <c r="AC66" s="83"/>
      <c r="AD66" s="83"/>
      <c r="AE66" s="120" t="s">
        <v>32</v>
      </c>
      <c r="AF66" s="120"/>
      <c r="AG66" s="120"/>
      <c r="AH66" s="120"/>
      <c r="AI66" s="120"/>
      <c r="AJ66" s="120"/>
      <c r="AK66" s="120"/>
      <c r="AL66" s="120"/>
      <c r="AM66" s="120"/>
      <c r="AN66" s="117"/>
      <c r="AO66" s="111" t="s">
        <v>8</v>
      </c>
      <c r="AP66" s="111"/>
      <c r="AQ66" s="111"/>
      <c r="AR66" s="111"/>
      <c r="AS66" s="111"/>
      <c r="AT66" s="111"/>
      <c r="AU66" s="111"/>
      <c r="AV66" s="111"/>
      <c r="AW66" s="111" t="s">
        <v>31</v>
      </c>
      <c r="AX66" s="111"/>
      <c r="AY66" s="111"/>
      <c r="AZ66" s="111"/>
      <c r="BA66" s="111"/>
      <c r="BB66" s="111"/>
      <c r="BC66" s="111"/>
      <c r="BD66" s="111"/>
      <c r="BE66" s="111" t="s">
        <v>10</v>
      </c>
      <c r="BF66" s="111"/>
      <c r="BG66" s="111"/>
      <c r="BH66" s="111"/>
      <c r="BI66" s="111"/>
      <c r="BJ66" s="111"/>
      <c r="BK66" s="111"/>
      <c r="BL66" s="111"/>
      <c r="CA66" s="1" t="s">
        <v>17</v>
      </c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12" t="s">
        <v>67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2"/>
      <c r="AA67" s="92"/>
      <c r="AB67" s="92"/>
      <c r="AC67" s="92"/>
      <c r="AD67" s="92"/>
      <c r="AE67" s="115"/>
      <c r="AF67" s="115"/>
      <c r="AG67" s="115"/>
      <c r="AH67" s="115"/>
      <c r="AI67" s="115"/>
      <c r="AJ67" s="115"/>
      <c r="AK67" s="115"/>
      <c r="AL67" s="115"/>
      <c r="AM67" s="115"/>
      <c r="AN67" s="116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>
        <f t="shared" ref="BE67:BE74" si="0">AO67+AW67</f>
        <v>0</v>
      </c>
      <c r="BF67" s="93"/>
      <c r="BG67" s="93"/>
      <c r="BH67" s="93"/>
      <c r="BI67" s="93"/>
      <c r="BJ67" s="93"/>
      <c r="BK67" s="93"/>
      <c r="BL67" s="93"/>
      <c r="CA67" s="4" t="s">
        <v>18</v>
      </c>
    </row>
    <row r="68" spans="1:79" ht="12.75" customHeight="1" x14ac:dyDescent="0.2">
      <c r="A68" s="83">
        <v>0</v>
      </c>
      <c r="B68" s="83"/>
      <c r="C68" s="83"/>
      <c r="D68" s="83"/>
      <c r="E68" s="83"/>
      <c r="F68" s="83"/>
      <c r="G68" s="84" t="s">
        <v>235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87" t="s">
        <v>182</v>
      </c>
      <c r="AA68" s="87"/>
      <c r="AB68" s="87"/>
      <c r="AC68" s="87"/>
      <c r="AD68" s="87"/>
      <c r="AE68" s="94" t="s">
        <v>153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82">
        <v>0</v>
      </c>
      <c r="AP68" s="82"/>
      <c r="AQ68" s="82"/>
      <c r="AR68" s="82"/>
      <c r="AS68" s="82"/>
      <c r="AT68" s="82"/>
      <c r="AU68" s="82"/>
      <c r="AV68" s="82"/>
      <c r="AW68" s="82">
        <v>27346</v>
      </c>
      <c r="AX68" s="82"/>
      <c r="AY68" s="82"/>
      <c r="AZ68" s="82"/>
      <c r="BA68" s="82"/>
      <c r="BB68" s="82"/>
      <c r="BC68" s="82"/>
      <c r="BD68" s="82"/>
      <c r="BE68" s="82">
        <f t="shared" si="0"/>
        <v>27346</v>
      </c>
      <c r="BF68" s="82"/>
      <c r="BG68" s="82"/>
      <c r="BH68" s="82"/>
      <c r="BI68" s="82"/>
      <c r="BJ68" s="82"/>
      <c r="BK68" s="82"/>
      <c r="BL68" s="82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89" t="s">
        <v>79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92"/>
      <c r="AA69" s="92"/>
      <c r="AB69" s="92"/>
      <c r="AC69" s="92"/>
      <c r="AD69" s="92"/>
      <c r="AE69" s="115"/>
      <c r="AF69" s="115"/>
      <c r="AG69" s="115"/>
      <c r="AH69" s="115"/>
      <c r="AI69" s="115"/>
      <c r="AJ69" s="115"/>
      <c r="AK69" s="115"/>
      <c r="AL69" s="115"/>
      <c r="AM69" s="115"/>
      <c r="AN69" s="116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>
        <f t="shared" si="0"/>
        <v>0</v>
      </c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83">
        <v>0</v>
      </c>
      <c r="B70" s="83"/>
      <c r="C70" s="83"/>
      <c r="D70" s="83"/>
      <c r="E70" s="83"/>
      <c r="F70" s="83"/>
      <c r="G70" s="84" t="s">
        <v>236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87" t="s">
        <v>69</v>
      </c>
      <c r="AA70" s="87"/>
      <c r="AB70" s="87"/>
      <c r="AC70" s="87"/>
      <c r="AD70" s="87"/>
      <c r="AE70" s="94" t="s">
        <v>153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82">
        <v>0</v>
      </c>
      <c r="AP70" s="82"/>
      <c r="AQ70" s="82"/>
      <c r="AR70" s="82"/>
      <c r="AS70" s="82"/>
      <c r="AT70" s="82"/>
      <c r="AU70" s="82"/>
      <c r="AV70" s="82"/>
      <c r="AW70" s="82">
        <v>497</v>
      </c>
      <c r="AX70" s="82"/>
      <c r="AY70" s="82"/>
      <c r="AZ70" s="82"/>
      <c r="BA70" s="82"/>
      <c r="BB70" s="82"/>
      <c r="BC70" s="82"/>
      <c r="BD70" s="82"/>
      <c r="BE70" s="82">
        <f t="shared" si="0"/>
        <v>497</v>
      </c>
      <c r="BF70" s="82"/>
      <c r="BG70" s="82"/>
      <c r="BH70" s="82"/>
      <c r="BI70" s="82"/>
      <c r="BJ70" s="82"/>
      <c r="BK70" s="82"/>
      <c r="BL70" s="82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89" t="s">
        <v>89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92"/>
      <c r="AA71" s="92"/>
      <c r="AB71" s="92"/>
      <c r="AC71" s="92"/>
      <c r="AD71" s="92"/>
      <c r="AE71" s="115"/>
      <c r="AF71" s="115"/>
      <c r="AG71" s="115"/>
      <c r="AH71" s="115"/>
      <c r="AI71" s="115"/>
      <c r="AJ71" s="115"/>
      <c r="AK71" s="115"/>
      <c r="AL71" s="115"/>
      <c r="AM71" s="115"/>
      <c r="AN71" s="116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>
        <f t="shared" si="0"/>
        <v>0</v>
      </c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83">
        <v>0</v>
      </c>
      <c r="B72" s="83"/>
      <c r="C72" s="83"/>
      <c r="D72" s="83"/>
      <c r="E72" s="83"/>
      <c r="F72" s="83"/>
      <c r="G72" s="84" t="s">
        <v>237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87" t="s">
        <v>182</v>
      </c>
      <c r="AA72" s="87"/>
      <c r="AB72" s="87"/>
      <c r="AC72" s="87"/>
      <c r="AD72" s="87"/>
      <c r="AE72" s="94" t="s">
        <v>92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82">
        <v>0</v>
      </c>
      <c r="AP72" s="82"/>
      <c r="AQ72" s="82"/>
      <c r="AR72" s="82"/>
      <c r="AS72" s="82"/>
      <c r="AT72" s="82"/>
      <c r="AU72" s="82"/>
      <c r="AV72" s="82"/>
      <c r="AW72" s="82">
        <v>55</v>
      </c>
      <c r="AX72" s="82"/>
      <c r="AY72" s="82"/>
      <c r="AZ72" s="82"/>
      <c r="BA72" s="82"/>
      <c r="BB72" s="82"/>
      <c r="BC72" s="82"/>
      <c r="BD72" s="82"/>
      <c r="BE72" s="82">
        <f t="shared" si="0"/>
        <v>55</v>
      </c>
      <c r="BF72" s="82"/>
      <c r="BG72" s="82"/>
      <c r="BH72" s="82"/>
      <c r="BI72" s="82"/>
      <c r="BJ72" s="82"/>
      <c r="BK72" s="82"/>
      <c r="BL72" s="82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89" t="s">
        <v>94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92"/>
      <c r="AA73" s="92"/>
      <c r="AB73" s="92"/>
      <c r="AC73" s="92"/>
      <c r="AD73" s="92"/>
      <c r="AE73" s="115"/>
      <c r="AF73" s="115"/>
      <c r="AG73" s="115"/>
      <c r="AH73" s="115"/>
      <c r="AI73" s="115"/>
      <c r="AJ73" s="115"/>
      <c r="AK73" s="115"/>
      <c r="AL73" s="115"/>
      <c r="AM73" s="115"/>
      <c r="AN73" s="116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>
        <f t="shared" si="0"/>
        <v>0</v>
      </c>
      <c r="BF73" s="93"/>
      <c r="BG73" s="93"/>
      <c r="BH73" s="93"/>
      <c r="BI73" s="93"/>
      <c r="BJ73" s="93"/>
      <c r="BK73" s="93"/>
      <c r="BL73" s="93"/>
    </row>
    <row r="74" spans="1:79" ht="25.5" customHeight="1" x14ac:dyDescent="0.2">
      <c r="A74" s="83">
        <v>0</v>
      </c>
      <c r="B74" s="83"/>
      <c r="C74" s="83"/>
      <c r="D74" s="83"/>
      <c r="E74" s="83"/>
      <c r="F74" s="83"/>
      <c r="G74" s="84" t="s">
        <v>238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6"/>
      <c r="Z74" s="87" t="s">
        <v>96</v>
      </c>
      <c r="AA74" s="87"/>
      <c r="AB74" s="87"/>
      <c r="AC74" s="87"/>
      <c r="AD74" s="87"/>
      <c r="AE74" s="94" t="s">
        <v>92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82">
        <v>0</v>
      </c>
      <c r="AP74" s="82"/>
      <c r="AQ74" s="82"/>
      <c r="AR74" s="82"/>
      <c r="AS74" s="82"/>
      <c r="AT74" s="82"/>
      <c r="AU74" s="82"/>
      <c r="AV74" s="82"/>
      <c r="AW74" s="82">
        <v>104</v>
      </c>
      <c r="AX74" s="82"/>
      <c r="AY74" s="82"/>
      <c r="AZ74" s="82"/>
      <c r="BA74" s="82"/>
      <c r="BB74" s="82"/>
      <c r="BC74" s="82"/>
      <c r="BD74" s="82"/>
      <c r="BE74" s="82">
        <f t="shared" si="0"/>
        <v>104</v>
      </c>
      <c r="BF74" s="82"/>
      <c r="BG74" s="82"/>
      <c r="BH74" s="82"/>
      <c r="BI74" s="82"/>
      <c r="BJ74" s="82"/>
      <c r="BK74" s="82"/>
      <c r="BL74" s="82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07" t="s">
        <v>104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5"/>
      <c r="AO77" s="109" t="s">
        <v>106</v>
      </c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</row>
    <row r="78" spans="1:79" x14ac:dyDescent="0.2">
      <c r="W78" s="98" t="s">
        <v>5</v>
      </c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O78" s="98" t="s">
        <v>52</v>
      </c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</row>
    <row r="79" spans="1:79" ht="15.75" customHeight="1" x14ac:dyDescent="0.2">
      <c r="A79" s="110" t="s">
        <v>3</v>
      </c>
      <c r="B79" s="110"/>
      <c r="C79" s="110"/>
      <c r="D79" s="110"/>
      <c r="E79" s="110"/>
      <c r="F79" s="110"/>
    </row>
    <row r="80" spans="1:79" ht="13.15" customHeight="1" x14ac:dyDescent="0.2">
      <c r="A80" s="105" t="s">
        <v>103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</row>
    <row r="81" spans="1:59" x14ac:dyDescent="0.2">
      <c r="A81" s="106" t="s">
        <v>47</v>
      </c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07" t="s">
        <v>105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5"/>
      <c r="AO83" s="109" t="s">
        <v>107</v>
      </c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</row>
    <row r="84" spans="1:59" x14ac:dyDescent="0.2">
      <c r="W84" s="98" t="s">
        <v>5</v>
      </c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O84" s="98" t="s">
        <v>52</v>
      </c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</row>
    <row r="85" spans="1:59" x14ac:dyDescent="0.2">
      <c r="A85" s="96">
        <v>44211</v>
      </c>
      <c r="B85" s="97"/>
      <c r="C85" s="97"/>
      <c r="D85" s="97"/>
      <c r="E85" s="97"/>
      <c r="F85" s="97"/>
      <c r="G85" s="97"/>
      <c r="H85" s="97"/>
    </row>
    <row r="86" spans="1:59" x14ac:dyDescent="0.2">
      <c r="A86" s="98" t="s">
        <v>45</v>
      </c>
      <c r="B86" s="98"/>
      <c r="C86" s="98"/>
      <c r="D86" s="98"/>
      <c r="E86" s="98"/>
      <c r="F86" s="98"/>
      <c r="G86" s="98"/>
      <c r="H86" s="9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C52:AJ52"/>
    <mergeCell ref="AK52:AR52"/>
    <mergeCell ref="AS52:AZ52"/>
    <mergeCell ref="A60:C60"/>
    <mergeCell ref="D60:AA60"/>
    <mergeCell ref="AB60:AI60"/>
    <mergeCell ref="AJ60:AQ60"/>
    <mergeCell ref="AR60:AY60"/>
    <mergeCell ref="A63:BL63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1:C61"/>
    <mergeCell ref="D61:AA61"/>
    <mergeCell ref="AB61:AI61"/>
    <mergeCell ref="AJ61:AQ61"/>
    <mergeCell ref="AR61:AY6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O78:BG78"/>
    <mergeCell ref="A79:F7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85:H85"/>
    <mergeCell ref="A86:H86"/>
    <mergeCell ref="A42:F42"/>
    <mergeCell ref="G42:BL42"/>
    <mergeCell ref="A43:F43"/>
    <mergeCell ref="G43:BL43"/>
    <mergeCell ref="A52:C52"/>
    <mergeCell ref="D52:AB52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BE68:BL68"/>
    <mergeCell ref="A69:F69"/>
    <mergeCell ref="G69:Y69"/>
    <mergeCell ref="Z69:AD69"/>
    <mergeCell ref="AE69:AN69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H67:L67 H69:L69 H71:L71 G67:G74 H73:L73">
    <cfRule type="cellIs" dxfId="2" priority="3" stopIfTrue="1" operator="equal">
      <formula>$G66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7:F7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"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34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35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33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33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34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5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33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33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49" t="s">
        <v>120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N19" s="149" t="s">
        <v>122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26"/>
      <c r="AA19" s="149" t="s">
        <v>115</v>
      </c>
      <c r="AB19" s="150"/>
      <c r="AC19" s="150"/>
      <c r="AD19" s="150"/>
      <c r="AE19" s="150"/>
      <c r="AF19" s="150"/>
      <c r="AG19" s="150"/>
      <c r="AH19" s="150"/>
      <c r="AI19" s="150"/>
      <c r="AJ19" s="26"/>
      <c r="AK19" s="155" t="s">
        <v>121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26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8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28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28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1410284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1410284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141.75" customHeight="1" x14ac:dyDescent="0.2">
      <c r="A26" s="145" t="s">
        <v>118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5.75" hidden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CA31" s="1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5.95" customHeight="1" x14ac:dyDescent="0.2">
      <c r="A35" s="145" t="s">
        <v>119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5.75" hidden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1" t="s">
        <v>11</v>
      </c>
    </row>
    <row r="41" spans="1:79" x14ac:dyDescent="0.2">
      <c r="A41" s="83"/>
      <c r="B41" s="83"/>
      <c r="C41" s="83"/>
      <c r="D41" s="83"/>
      <c r="E41" s="83"/>
      <c r="F41" s="83"/>
      <c r="G41" s="95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4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27" t="s">
        <v>41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124" t="s">
        <v>28</v>
      </c>
      <c r="B45" s="124"/>
      <c r="C45" s="124"/>
      <c r="D45" s="129" t="s">
        <v>26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124" t="s">
        <v>29</v>
      </c>
      <c r="AD45" s="124"/>
      <c r="AE45" s="124"/>
      <c r="AF45" s="124"/>
      <c r="AG45" s="124"/>
      <c r="AH45" s="124"/>
      <c r="AI45" s="124"/>
      <c r="AJ45" s="124"/>
      <c r="AK45" s="124" t="s">
        <v>30</v>
      </c>
      <c r="AL45" s="124"/>
      <c r="AM45" s="124"/>
      <c r="AN45" s="124"/>
      <c r="AO45" s="124"/>
      <c r="AP45" s="124"/>
      <c r="AQ45" s="124"/>
      <c r="AR45" s="124"/>
      <c r="AS45" s="124" t="s">
        <v>27</v>
      </c>
      <c r="AT45" s="124"/>
      <c r="AU45" s="124"/>
      <c r="AV45" s="124"/>
      <c r="AW45" s="124"/>
      <c r="AX45" s="124"/>
      <c r="AY45" s="124"/>
      <c r="AZ45" s="12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124"/>
      <c r="B46" s="124"/>
      <c r="C46" s="124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124">
        <v>1</v>
      </c>
      <c r="B47" s="124"/>
      <c r="C47" s="124"/>
      <c r="D47" s="121">
        <v>2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  <c r="AC47" s="124">
        <v>3</v>
      </c>
      <c r="AD47" s="124"/>
      <c r="AE47" s="124"/>
      <c r="AF47" s="124"/>
      <c r="AG47" s="124"/>
      <c r="AH47" s="124"/>
      <c r="AI47" s="124"/>
      <c r="AJ47" s="124"/>
      <c r="AK47" s="124">
        <v>4</v>
      </c>
      <c r="AL47" s="124"/>
      <c r="AM47" s="124"/>
      <c r="AN47" s="124"/>
      <c r="AO47" s="124"/>
      <c r="AP47" s="124"/>
      <c r="AQ47" s="124"/>
      <c r="AR47" s="124"/>
      <c r="AS47" s="124">
        <v>5</v>
      </c>
      <c r="AT47" s="124"/>
      <c r="AU47" s="124"/>
      <c r="AV47" s="124"/>
      <c r="AW47" s="124"/>
      <c r="AX47" s="124"/>
      <c r="AY47" s="124"/>
      <c r="AZ47" s="12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83" t="s">
        <v>6</v>
      </c>
      <c r="B48" s="83"/>
      <c r="C48" s="83"/>
      <c r="D48" s="136" t="s">
        <v>7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11" t="s">
        <v>8</v>
      </c>
      <c r="AD48" s="111"/>
      <c r="AE48" s="111"/>
      <c r="AF48" s="111"/>
      <c r="AG48" s="111"/>
      <c r="AH48" s="111"/>
      <c r="AI48" s="111"/>
      <c r="AJ48" s="111"/>
      <c r="AK48" s="111" t="s">
        <v>9</v>
      </c>
      <c r="AL48" s="111"/>
      <c r="AM48" s="111"/>
      <c r="AN48" s="111"/>
      <c r="AO48" s="111"/>
      <c r="AP48" s="111"/>
      <c r="AQ48" s="111"/>
      <c r="AR48" s="111"/>
      <c r="AS48" s="87" t="s">
        <v>10</v>
      </c>
      <c r="AT48" s="111"/>
      <c r="AU48" s="111"/>
      <c r="AV48" s="111"/>
      <c r="AW48" s="111"/>
      <c r="AX48" s="111"/>
      <c r="AY48" s="111"/>
      <c r="AZ48" s="11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83">
        <v>1</v>
      </c>
      <c r="B49" s="83"/>
      <c r="C49" s="83"/>
      <c r="D49" s="99" t="s">
        <v>64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82">
        <v>1410284</v>
      </c>
      <c r="AD49" s="82"/>
      <c r="AE49" s="82"/>
      <c r="AF49" s="82"/>
      <c r="AG49" s="82"/>
      <c r="AH49" s="82"/>
      <c r="AI49" s="82"/>
      <c r="AJ49" s="82"/>
      <c r="AK49" s="82">
        <v>0</v>
      </c>
      <c r="AL49" s="82"/>
      <c r="AM49" s="82"/>
      <c r="AN49" s="82"/>
      <c r="AO49" s="82"/>
      <c r="AP49" s="82"/>
      <c r="AQ49" s="82"/>
      <c r="AR49" s="82"/>
      <c r="AS49" s="82">
        <f>AC49+AK49</f>
        <v>1410284</v>
      </c>
      <c r="AT49" s="82"/>
      <c r="AU49" s="82"/>
      <c r="AV49" s="82"/>
      <c r="AW49" s="82"/>
      <c r="AX49" s="82"/>
      <c r="AY49" s="82"/>
      <c r="AZ49" s="8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102" t="s">
        <v>66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3">
        <v>1410284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1410284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135" t="s">
        <v>42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</row>
    <row r="53" spans="1:79" ht="15" customHeight="1" x14ac:dyDescent="0.2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124" t="s">
        <v>28</v>
      </c>
      <c r="B54" s="124"/>
      <c r="C54" s="124"/>
      <c r="D54" s="129" t="s">
        <v>34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124" t="s">
        <v>29</v>
      </c>
      <c r="AC54" s="124"/>
      <c r="AD54" s="124"/>
      <c r="AE54" s="124"/>
      <c r="AF54" s="124"/>
      <c r="AG54" s="124"/>
      <c r="AH54" s="124"/>
      <c r="AI54" s="124"/>
      <c r="AJ54" s="124" t="s">
        <v>30</v>
      </c>
      <c r="AK54" s="124"/>
      <c r="AL54" s="124"/>
      <c r="AM54" s="124"/>
      <c r="AN54" s="124"/>
      <c r="AO54" s="124"/>
      <c r="AP54" s="124"/>
      <c r="AQ54" s="124"/>
      <c r="AR54" s="124" t="s">
        <v>27</v>
      </c>
      <c r="AS54" s="124"/>
      <c r="AT54" s="124"/>
      <c r="AU54" s="124"/>
      <c r="AV54" s="124"/>
      <c r="AW54" s="124"/>
      <c r="AX54" s="124"/>
      <c r="AY54" s="124"/>
    </row>
    <row r="55" spans="1:79" ht="29.1" customHeight="1" x14ac:dyDescent="0.2">
      <c r="A55" s="124"/>
      <c r="B55" s="124"/>
      <c r="C55" s="124"/>
      <c r="D55" s="132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</row>
    <row r="56" spans="1:79" ht="15.75" customHeight="1" x14ac:dyDescent="0.2">
      <c r="A56" s="124">
        <v>1</v>
      </c>
      <c r="B56" s="124"/>
      <c r="C56" s="124"/>
      <c r="D56" s="121">
        <v>2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3"/>
      <c r="AB56" s="124">
        <v>3</v>
      </c>
      <c r="AC56" s="124"/>
      <c r="AD56" s="124"/>
      <c r="AE56" s="124"/>
      <c r="AF56" s="124"/>
      <c r="AG56" s="124"/>
      <c r="AH56" s="124"/>
      <c r="AI56" s="124"/>
      <c r="AJ56" s="124">
        <v>4</v>
      </c>
      <c r="AK56" s="124"/>
      <c r="AL56" s="124"/>
      <c r="AM56" s="124"/>
      <c r="AN56" s="124"/>
      <c r="AO56" s="124"/>
      <c r="AP56" s="124"/>
      <c r="AQ56" s="124"/>
      <c r="AR56" s="124">
        <v>5</v>
      </c>
      <c r="AS56" s="124"/>
      <c r="AT56" s="124"/>
      <c r="AU56" s="124"/>
      <c r="AV56" s="124"/>
      <c r="AW56" s="124"/>
      <c r="AX56" s="124"/>
      <c r="AY56" s="124"/>
    </row>
    <row r="57" spans="1:79" ht="12.75" hidden="1" customHeight="1" x14ac:dyDescent="0.2">
      <c r="A57" s="83" t="s">
        <v>6</v>
      </c>
      <c r="B57" s="83"/>
      <c r="C57" s="83"/>
      <c r="D57" s="117" t="s">
        <v>7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111" t="s">
        <v>8</v>
      </c>
      <c r="AC57" s="111"/>
      <c r="AD57" s="111"/>
      <c r="AE57" s="111"/>
      <c r="AF57" s="111"/>
      <c r="AG57" s="111"/>
      <c r="AH57" s="111"/>
      <c r="AI57" s="111"/>
      <c r="AJ57" s="111" t="s">
        <v>9</v>
      </c>
      <c r="AK57" s="111"/>
      <c r="AL57" s="111"/>
      <c r="AM57" s="111"/>
      <c r="AN57" s="111"/>
      <c r="AO57" s="111"/>
      <c r="AP57" s="111"/>
      <c r="AQ57" s="111"/>
      <c r="AR57" s="111" t="s">
        <v>10</v>
      </c>
      <c r="AS57" s="111"/>
      <c r="AT57" s="111"/>
      <c r="AU57" s="111"/>
      <c r="AV57" s="111"/>
      <c r="AW57" s="111"/>
      <c r="AX57" s="111"/>
      <c r="AY57" s="111"/>
      <c r="CA57" s="1" t="s">
        <v>15</v>
      </c>
    </row>
    <row r="58" spans="1:79" s="4" customFormat="1" ht="12.75" customHeight="1" x14ac:dyDescent="0.2">
      <c r="A58" s="88"/>
      <c r="B58" s="88"/>
      <c r="C58" s="88"/>
      <c r="D58" s="116" t="s">
        <v>27</v>
      </c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6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f>AB58+AJ58</f>
        <v>0</v>
      </c>
      <c r="AS58" s="93"/>
      <c r="AT58" s="93"/>
      <c r="AU58" s="93"/>
      <c r="AV58" s="93"/>
      <c r="AW58" s="93"/>
      <c r="AX58" s="93"/>
      <c r="AY58" s="93"/>
      <c r="CA58" s="4" t="s">
        <v>16</v>
      </c>
    </row>
    <row r="60" spans="1:79" ht="15.75" customHeight="1" x14ac:dyDescent="0.2">
      <c r="A60" s="127" t="s">
        <v>43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</row>
    <row r="61" spans="1:79" ht="30" customHeight="1" x14ac:dyDescent="0.2">
      <c r="A61" s="124" t="s">
        <v>28</v>
      </c>
      <c r="B61" s="124"/>
      <c r="C61" s="124"/>
      <c r="D61" s="124"/>
      <c r="E61" s="124"/>
      <c r="F61" s="124"/>
      <c r="G61" s="121" t="s">
        <v>44</v>
      </c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3"/>
      <c r="Z61" s="124" t="s">
        <v>2</v>
      </c>
      <c r="AA61" s="124"/>
      <c r="AB61" s="124"/>
      <c r="AC61" s="124"/>
      <c r="AD61" s="124"/>
      <c r="AE61" s="124" t="s">
        <v>1</v>
      </c>
      <c r="AF61" s="124"/>
      <c r="AG61" s="124"/>
      <c r="AH61" s="124"/>
      <c r="AI61" s="124"/>
      <c r="AJ61" s="124"/>
      <c r="AK61" s="124"/>
      <c r="AL61" s="124"/>
      <c r="AM61" s="124"/>
      <c r="AN61" s="124"/>
      <c r="AO61" s="121" t="s">
        <v>29</v>
      </c>
      <c r="AP61" s="122"/>
      <c r="AQ61" s="122"/>
      <c r="AR61" s="122"/>
      <c r="AS61" s="122"/>
      <c r="AT61" s="122"/>
      <c r="AU61" s="122"/>
      <c r="AV61" s="123"/>
      <c r="AW61" s="121" t="s">
        <v>30</v>
      </c>
      <c r="AX61" s="122"/>
      <c r="AY61" s="122"/>
      <c r="AZ61" s="122"/>
      <c r="BA61" s="122"/>
      <c r="BB61" s="122"/>
      <c r="BC61" s="122"/>
      <c r="BD61" s="123"/>
      <c r="BE61" s="121" t="s">
        <v>27</v>
      </c>
      <c r="BF61" s="122"/>
      <c r="BG61" s="122"/>
      <c r="BH61" s="122"/>
      <c r="BI61" s="122"/>
      <c r="BJ61" s="122"/>
      <c r="BK61" s="122"/>
      <c r="BL61" s="123"/>
    </row>
    <row r="62" spans="1:79" ht="15.75" customHeight="1" x14ac:dyDescent="0.2">
      <c r="A62" s="124">
        <v>1</v>
      </c>
      <c r="B62" s="124"/>
      <c r="C62" s="124"/>
      <c r="D62" s="124"/>
      <c r="E62" s="124"/>
      <c r="F62" s="124"/>
      <c r="G62" s="121">
        <v>2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3"/>
      <c r="Z62" s="124">
        <v>3</v>
      </c>
      <c r="AA62" s="124"/>
      <c r="AB62" s="124"/>
      <c r="AC62" s="124"/>
      <c r="AD62" s="124"/>
      <c r="AE62" s="124">
        <v>4</v>
      </c>
      <c r="AF62" s="124"/>
      <c r="AG62" s="124"/>
      <c r="AH62" s="124"/>
      <c r="AI62" s="124"/>
      <c r="AJ62" s="124"/>
      <c r="AK62" s="124"/>
      <c r="AL62" s="124"/>
      <c r="AM62" s="124"/>
      <c r="AN62" s="124"/>
      <c r="AO62" s="124">
        <v>5</v>
      </c>
      <c r="AP62" s="124"/>
      <c r="AQ62" s="124"/>
      <c r="AR62" s="124"/>
      <c r="AS62" s="124"/>
      <c r="AT62" s="124"/>
      <c r="AU62" s="124"/>
      <c r="AV62" s="124"/>
      <c r="AW62" s="124">
        <v>6</v>
      </c>
      <c r="AX62" s="124"/>
      <c r="AY62" s="124"/>
      <c r="AZ62" s="124"/>
      <c r="BA62" s="124"/>
      <c r="BB62" s="124"/>
      <c r="BC62" s="124"/>
      <c r="BD62" s="124"/>
      <c r="BE62" s="124">
        <v>7</v>
      </c>
      <c r="BF62" s="124"/>
      <c r="BG62" s="124"/>
      <c r="BH62" s="124"/>
      <c r="BI62" s="124"/>
      <c r="BJ62" s="124"/>
      <c r="BK62" s="124"/>
      <c r="BL62" s="124"/>
    </row>
    <row r="63" spans="1:79" ht="12.75" hidden="1" customHeight="1" x14ac:dyDescent="0.2">
      <c r="A63" s="83" t="s">
        <v>33</v>
      </c>
      <c r="B63" s="83"/>
      <c r="C63" s="83"/>
      <c r="D63" s="83"/>
      <c r="E63" s="83"/>
      <c r="F63" s="83"/>
      <c r="G63" s="117" t="s">
        <v>7</v>
      </c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9"/>
      <c r="Z63" s="83" t="s">
        <v>19</v>
      </c>
      <c r="AA63" s="83"/>
      <c r="AB63" s="83"/>
      <c r="AC63" s="83"/>
      <c r="AD63" s="83"/>
      <c r="AE63" s="120" t="s">
        <v>32</v>
      </c>
      <c r="AF63" s="120"/>
      <c r="AG63" s="120"/>
      <c r="AH63" s="120"/>
      <c r="AI63" s="120"/>
      <c r="AJ63" s="120"/>
      <c r="AK63" s="120"/>
      <c r="AL63" s="120"/>
      <c r="AM63" s="120"/>
      <c r="AN63" s="117"/>
      <c r="AO63" s="111" t="s">
        <v>8</v>
      </c>
      <c r="AP63" s="111"/>
      <c r="AQ63" s="111"/>
      <c r="AR63" s="111"/>
      <c r="AS63" s="111"/>
      <c r="AT63" s="111"/>
      <c r="AU63" s="111"/>
      <c r="AV63" s="111"/>
      <c r="AW63" s="111" t="s">
        <v>31</v>
      </c>
      <c r="AX63" s="111"/>
      <c r="AY63" s="111"/>
      <c r="AZ63" s="111"/>
      <c r="BA63" s="111"/>
      <c r="BB63" s="111"/>
      <c r="BC63" s="111"/>
      <c r="BD63" s="111"/>
      <c r="BE63" s="111" t="s">
        <v>10</v>
      </c>
      <c r="BF63" s="111"/>
      <c r="BG63" s="111"/>
      <c r="BH63" s="111"/>
      <c r="BI63" s="111"/>
      <c r="BJ63" s="111"/>
      <c r="BK63" s="111"/>
      <c r="BL63" s="111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112" t="s">
        <v>67</v>
      </c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4"/>
      <c r="Z64" s="92"/>
      <c r="AA64" s="92"/>
      <c r="AB64" s="92"/>
      <c r="AC64" s="92"/>
      <c r="AD64" s="92"/>
      <c r="AE64" s="115"/>
      <c r="AF64" s="115"/>
      <c r="AG64" s="115"/>
      <c r="AH64" s="115"/>
      <c r="AI64" s="115"/>
      <c r="AJ64" s="115"/>
      <c r="AK64" s="115"/>
      <c r="AL64" s="115"/>
      <c r="AM64" s="115"/>
      <c r="AN64" s="116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>
        <f t="shared" ref="BE64:BE73" si="0">AO64+AW64</f>
        <v>0</v>
      </c>
      <c r="BF64" s="93"/>
      <c r="BG64" s="93"/>
      <c r="BH64" s="93"/>
      <c r="BI64" s="93"/>
      <c r="BJ64" s="93"/>
      <c r="BK64" s="93"/>
      <c r="BL64" s="93"/>
      <c r="CA64" s="4" t="s">
        <v>18</v>
      </c>
    </row>
    <row r="65" spans="1:64" ht="12.75" customHeight="1" x14ac:dyDescent="0.2">
      <c r="A65" s="83">
        <v>0</v>
      </c>
      <c r="B65" s="83"/>
      <c r="C65" s="83"/>
      <c r="D65" s="83"/>
      <c r="E65" s="83"/>
      <c r="F65" s="83"/>
      <c r="G65" s="84" t="s">
        <v>68</v>
      </c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6"/>
      <c r="Z65" s="87" t="s">
        <v>69</v>
      </c>
      <c r="AA65" s="87"/>
      <c r="AB65" s="87"/>
      <c r="AC65" s="87"/>
      <c r="AD65" s="87"/>
      <c r="AE65" s="94" t="s">
        <v>70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82">
        <v>7</v>
      </c>
      <c r="AP65" s="82"/>
      <c r="AQ65" s="82"/>
      <c r="AR65" s="82"/>
      <c r="AS65" s="82"/>
      <c r="AT65" s="82"/>
      <c r="AU65" s="82"/>
      <c r="AV65" s="82"/>
      <c r="AW65" s="82">
        <v>0</v>
      </c>
      <c r="AX65" s="82"/>
      <c r="AY65" s="82"/>
      <c r="AZ65" s="82"/>
      <c r="BA65" s="82"/>
      <c r="BB65" s="82"/>
      <c r="BC65" s="82"/>
      <c r="BD65" s="82"/>
      <c r="BE65" s="82">
        <f t="shared" si="0"/>
        <v>7</v>
      </c>
      <c r="BF65" s="82"/>
      <c r="BG65" s="82"/>
      <c r="BH65" s="82"/>
      <c r="BI65" s="82"/>
      <c r="BJ65" s="82"/>
      <c r="BK65" s="82"/>
      <c r="BL65" s="82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89" t="s">
        <v>68</v>
      </c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1"/>
      <c r="Z66" s="92"/>
      <c r="AA66" s="92"/>
      <c r="AB66" s="92"/>
      <c r="AC66" s="92"/>
      <c r="AD66" s="92"/>
      <c r="AE66" s="115"/>
      <c r="AF66" s="115"/>
      <c r="AG66" s="115"/>
      <c r="AH66" s="115"/>
      <c r="AI66" s="115"/>
      <c r="AJ66" s="115"/>
      <c r="AK66" s="115"/>
      <c r="AL66" s="115"/>
      <c r="AM66" s="115"/>
      <c r="AN66" s="116"/>
      <c r="AO66" s="93">
        <v>7</v>
      </c>
      <c r="AP66" s="93"/>
      <c r="AQ66" s="93"/>
      <c r="AR66" s="93"/>
      <c r="AS66" s="93"/>
      <c r="AT66" s="93"/>
      <c r="AU66" s="93"/>
      <c r="AV66" s="93"/>
      <c r="AW66" s="93">
        <v>0</v>
      </c>
      <c r="AX66" s="93"/>
      <c r="AY66" s="93"/>
      <c r="AZ66" s="93"/>
      <c r="BA66" s="93"/>
      <c r="BB66" s="93"/>
      <c r="BC66" s="93"/>
      <c r="BD66" s="93"/>
      <c r="BE66" s="93">
        <f t="shared" si="0"/>
        <v>7</v>
      </c>
      <c r="BF66" s="93"/>
      <c r="BG66" s="93"/>
      <c r="BH66" s="93"/>
      <c r="BI66" s="93"/>
      <c r="BJ66" s="93"/>
      <c r="BK66" s="93"/>
      <c r="BL66" s="93"/>
    </row>
    <row r="67" spans="1:64" ht="12.75" customHeight="1" x14ac:dyDescent="0.2">
      <c r="A67" s="83">
        <v>0</v>
      </c>
      <c r="B67" s="83"/>
      <c r="C67" s="83"/>
      <c r="D67" s="83"/>
      <c r="E67" s="83"/>
      <c r="F67" s="83"/>
      <c r="G67" s="84" t="s">
        <v>116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87" t="s">
        <v>69</v>
      </c>
      <c r="AA67" s="87"/>
      <c r="AB67" s="87"/>
      <c r="AC67" s="87"/>
      <c r="AD67" s="87"/>
      <c r="AE67" s="94" t="s">
        <v>70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82">
        <v>1</v>
      </c>
      <c r="AP67" s="82"/>
      <c r="AQ67" s="82"/>
      <c r="AR67" s="82"/>
      <c r="AS67" s="82"/>
      <c r="AT67" s="82"/>
      <c r="AU67" s="82"/>
      <c r="AV67" s="82"/>
      <c r="AW67" s="82">
        <v>0</v>
      </c>
      <c r="AX67" s="82"/>
      <c r="AY67" s="82"/>
      <c r="AZ67" s="82"/>
      <c r="BA67" s="82"/>
      <c r="BB67" s="82"/>
      <c r="BC67" s="82"/>
      <c r="BD67" s="82"/>
      <c r="BE67" s="82">
        <f t="shared" si="0"/>
        <v>1</v>
      </c>
      <c r="BF67" s="82"/>
      <c r="BG67" s="82"/>
      <c r="BH67" s="82"/>
      <c r="BI67" s="82"/>
      <c r="BJ67" s="82"/>
      <c r="BK67" s="82"/>
      <c r="BL67" s="82"/>
    </row>
    <row r="68" spans="1:64" ht="12.75" customHeight="1" x14ac:dyDescent="0.2">
      <c r="A68" s="83">
        <v>0</v>
      </c>
      <c r="B68" s="83"/>
      <c r="C68" s="83"/>
      <c r="D68" s="83"/>
      <c r="E68" s="83"/>
      <c r="F68" s="83"/>
      <c r="G68" s="84" t="s">
        <v>117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87" t="s">
        <v>69</v>
      </c>
      <c r="AA68" s="87"/>
      <c r="AB68" s="87"/>
      <c r="AC68" s="87"/>
      <c r="AD68" s="87"/>
      <c r="AE68" s="94" t="s">
        <v>70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82">
        <v>6</v>
      </c>
      <c r="AP68" s="82"/>
      <c r="AQ68" s="82"/>
      <c r="AR68" s="82"/>
      <c r="AS68" s="82"/>
      <c r="AT68" s="82"/>
      <c r="AU68" s="82"/>
      <c r="AV68" s="82"/>
      <c r="AW68" s="82">
        <v>0</v>
      </c>
      <c r="AX68" s="82"/>
      <c r="AY68" s="82"/>
      <c r="AZ68" s="82"/>
      <c r="BA68" s="82"/>
      <c r="BB68" s="82"/>
      <c r="BC68" s="82"/>
      <c r="BD68" s="82"/>
      <c r="BE68" s="82">
        <f t="shared" si="0"/>
        <v>6</v>
      </c>
      <c r="BF68" s="82"/>
      <c r="BG68" s="82"/>
      <c r="BH68" s="82"/>
      <c r="BI68" s="82"/>
      <c r="BJ68" s="82"/>
      <c r="BK68" s="82"/>
      <c r="BL68" s="82"/>
    </row>
    <row r="69" spans="1:64" s="4" customFormat="1" ht="12.75" customHeight="1" x14ac:dyDescent="0.2">
      <c r="A69" s="88">
        <v>0</v>
      </c>
      <c r="B69" s="88"/>
      <c r="C69" s="88"/>
      <c r="D69" s="88"/>
      <c r="E69" s="88"/>
      <c r="F69" s="88"/>
      <c r="G69" s="89" t="s">
        <v>79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92"/>
      <c r="AA69" s="92"/>
      <c r="AB69" s="92"/>
      <c r="AC69" s="92"/>
      <c r="AD69" s="92"/>
      <c r="AE69" s="115"/>
      <c r="AF69" s="115"/>
      <c r="AG69" s="115"/>
      <c r="AH69" s="115"/>
      <c r="AI69" s="115"/>
      <c r="AJ69" s="115"/>
      <c r="AK69" s="115"/>
      <c r="AL69" s="115"/>
      <c r="AM69" s="115"/>
      <c r="AN69" s="116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>
        <f t="shared" si="0"/>
        <v>0</v>
      </c>
      <c r="BF69" s="93"/>
      <c r="BG69" s="93"/>
      <c r="BH69" s="93"/>
      <c r="BI69" s="93"/>
      <c r="BJ69" s="93"/>
      <c r="BK69" s="93"/>
      <c r="BL69" s="93"/>
    </row>
    <row r="70" spans="1:64" ht="12.75" customHeight="1" x14ac:dyDescent="0.2">
      <c r="A70" s="83">
        <v>0</v>
      </c>
      <c r="B70" s="83"/>
      <c r="C70" s="83"/>
      <c r="D70" s="83"/>
      <c r="E70" s="83"/>
      <c r="F70" s="83"/>
      <c r="G70" s="84" t="s">
        <v>80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87" t="s">
        <v>69</v>
      </c>
      <c r="AA70" s="87"/>
      <c r="AB70" s="87"/>
      <c r="AC70" s="87"/>
      <c r="AD70" s="87"/>
      <c r="AE70" s="84" t="s">
        <v>81</v>
      </c>
      <c r="AF70" s="85"/>
      <c r="AG70" s="85"/>
      <c r="AH70" s="85"/>
      <c r="AI70" s="85"/>
      <c r="AJ70" s="85"/>
      <c r="AK70" s="85"/>
      <c r="AL70" s="85"/>
      <c r="AM70" s="85"/>
      <c r="AN70" s="86"/>
      <c r="AO70" s="82">
        <v>200</v>
      </c>
      <c r="AP70" s="82"/>
      <c r="AQ70" s="82"/>
      <c r="AR70" s="82"/>
      <c r="AS70" s="82"/>
      <c r="AT70" s="82"/>
      <c r="AU70" s="82"/>
      <c r="AV70" s="82"/>
      <c r="AW70" s="82">
        <v>0</v>
      </c>
      <c r="AX70" s="82"/>
      <c r="AY70" s="82"/>
      <c r="AZ70" s="82"/>
      <c r="BA70" s="82"/>
      <c r="BB70" s="82"/>
      <c r="BC70" s="82"/>
      <c r="BD70" s="82"/>
      <c r="BE70" s="82">
        <f t="shared" si="0"/>
        <v>200</v>
      </c>
      <c r="BF70" s="82"/>
      <c r="BG70" s="82"/>
      <c r="BH70" s="82"/>
      <c r="BI70" s="82"/>
      <c r="BJ70" s="82"/>
      <c r="BK70" s="82"/>
      <c r="BL70" s="82"/>
    </row>
    <row r="71" spans="1:64" s="4" customFormat="1" ht="12.75" customHeight="1" x14ac:dyDescent="0.2">
      <c r="A71" s="88">
        <v>0</v>
      </c>
      <c r="B71" s="88"/>
      <c r="C71" s="88"/>
      <c r="D71" s="88"/>
      <c r="E71" s="88"/>
      <c r="F71" s="88"/>
      <c r="G71" s="89" t="s">
        <v>89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92"/>
      <c r="AA71" s="92"/>
      <c r="AB71" s="92"/>
      <c r="AC71" s="92"/>
      <c r="AD71" s="92"/>
      <c r="AE71" s="89"/>
      <c r="AF71" s="90"/>
      <c r="AG71" s="90"/>
      <c r="AH71" s="90"/>
      <c r="AI71" s="90"/>
      <c r="AJ71" s="90"/>
      <c r="AK71" s="90"/>
      <c r="AL71" s="90"/>
      <c r="AM71" s="90"/>
      <c r="AN71" s="91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>
        <f t="shared" si="0"/>
        <v>0</v>
      </c>
      <c r="BF71" s="93"/>
      <c r="BG71" s="93"/>
      <c r="BH71" s="93"/>
      <c r="BI71" s="93"/>
      <c r="BJ71" s="93"/>
      <c r="BK71" s="93"/>
      <c r="BL71" s="93"/>
    </row>
    <row r="72" spans="1:64" ht="25.5" customHeight="1" x14ac:dyDescent="0.2">
      <c r="A72" s="83">
        <v>0</v>
      </c>
      <c r="B72" s="83"/>
      <c r="C72" s="83"/>
      <c r="D72" s="83"/>
      <c r="E72" s="83"/>
      <c r="F72" s="83"/>
      <c r="G72" s="84" t="s">
        <v>90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87" t="s">
        <v>69</v>
      </c>
      <c r="AA72" s="87"/>
      <c r="AB72" s="87"/>
      <c r="AC72" s="87"/>
      <c r="AD72" s="87"/>
      <c r="AE72" s="84" t="s">
        <v>81</v>
      </c>
      <c r="AF72" s="85"/>
      <c r="AG72" s="85"/>
      <c r="AH72" s="85"/>
      <c r="AI72" s="85"/>
      <c r="AJ72" s="85"/>
      <c r="AK72" s="85"/>
      <c r="AL72" s="85"/>
      <c r="AM72" s="85"/>
      <c r="AN72" s="86"/>
      <c r="AO72" s="82">
        <v>200</v>
      </c>
      <c r="AP72" s="82"/>
      <c r="AQ72" s="82"/>
      <c r="AR72" s="82"/>
      <c r="AS72" s="82"/>
      <c r="AT72" s="82"/>
      <c r="AU72" s="82"/>
      <c r="AV72" s="82"/>
      <c r="AW72" s="82">
        <v>0</v>
      </c>
      <c r="AX72" s="82"/>
      <c r="AY72" s="82"/>
      <c r="AZ72" s="82"/>
      <c r="BA72" s="82"/>
      <c r="BB72" s="82"/>
      <c r="BC72" s="82"/>
      <c r="BD72" s="82"/>
      <c r="BE72" s="82">
        <f t="shared" si="0"/>
        <v>200</v>
      </c>
      <c r="BF72" s="82"/>
      <c r="BG72" s="82"/>
      <c r="BH72" s="82"/>
      <c r="BI72" s="82"/>
      <c r="BJ72" s="82"/>
      <c r="BK72" s="82"/>
      <c r="BL72" s="82"/>
    </row>
    <row r="73" spans="1:64" ht="12.75" customHeight="1" x14ac:dyDescent="0.2">
      <c r="A73" s="83">
        <v>0</v>
      </c>
      <c r="B73" s="83"/>
      <c r="C73" s="83"/>
      <c r="D73" s="83"/>
      <c r="E73" s="83"/>
      <c r="F73" s="83"/>
      <c r="G73" s="84" t="s">
        <v>93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6"/>
      <c r="Z73" s="87" t="s">
        <v>74</v>
      </c>
      <c r="AA73" s="87"/>
      <c r="AB73" s="87"/>
      <c r="AC73" s="87"/>
      <c r="AD73" s="87"/>
      <c r="AE73" s="84" t="s">
        <v>92</v>
      </c>
      <c r="AF73" s="85"/>
      <c r="AG73" s="85"/>
      <c r="AH73" s="85"/>
      <c r="AI73" s="85"/>
      <c r="AJ73" s="85"/>
      <c r="AK73" s="85"/>
      <c r="AL73" s="85"/>
      <c r="AM73" s="85"/>
      <c r="AN73" s="86"/>
      <c r="AO73" s="82">
        <v>0</v>
      </c>
      <c r="AP73" s="82"/>
      <c r="AQ73" s="82"/>
      <c r="AR73" s="82"/>
      <c r="AS73" s="82"/>
      <c r="AT73" s="82"/>
      <c r="AU73" s="82"/>
      <c r="AV73" s="82"/>
      <c r="AW73" s="82">
        <v>0</v>
      </c>
      <c r="AX73" s="82"/>
      <c r="AY73" s="82"/>
      <c r="AZ73" s="82"/>
      <c r="BA73" s="82"/>
      <c r="BB73" s="82"/>
      <c r="BC73" s="82"/>
      <c r="BD73" s="82"/>
      <c r="BE73" s="82">
        <f t="shared" si="0"/>
        <v>0</v>
      </c>
      <c r="BF73" s="82"/>
      <c r="BG73" s="82"/>
      <c r="BH73" s="82"/>
      <c r="BI73" s="82"/>
      <c r="BJ73" s="82"/>
      <c r="BK73" s="82"/>
      <c r="BL73" s="82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07" t="s">
        <v>104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5"/>
      <c r="AO76" s="109" t="s">
        <v>106</v>
      </c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</row>
    <row r="77" spans="1:64" x14ac:dyDescent="0.2">
      <c r="W77" s="98" t="s">
        <v>5</v>
      </c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O77" s="98" t="s">
        <v>52</v>
      </c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</row>
    <row r="78" spans="1:64" ht="15.75" customHeight="1" x14ac:dyDescent="0.2">
      <c r="A78" s="110" t="s">
        <v>3</v>
      </c>
      <c r="B78" s="110"/>
      <c r="C78" s="110"/>
      <c r="D78" s="110"/>
      <c r="E78" s="110"/>
      <c r="F78" s="110"/>
    </row>
    <row r="79" spans="1:64" ht="13.15" customHeight="1" x14ac:dyDescent="0.2">
      <c r="A79" s="105" t="s">
        <v>103</v>
      </c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</row>
    <row r="80" spans="1:64" x14ac:dyDescent="0.2">
      <c r="A80" s="106" t="s">
        <v>47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7" t="s">
        <v>105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5"/>
      <c r="AO82" s="109" t="s">
        <v>107</v>
      </c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</row>
    <row r="83" spans="1:59" x14ac:dyDescent="0.2">
      <c r="W83" s="98" t="s">
        <v>5</v>
      </c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O83" s="98" t="s">
        <v>52</v>
      </c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</row>
    <row r="84" spans="1:59" x14ac:dyDescent="0.2">
      <c r="A84" s="96">
        <v>44211</v>
      </c>
      <c r="B84" s="97"/>
      <c r="C84" s="97"/>
      <c r="D84" s="97"/>
      <c r="E84" s="97"/>
      <c r="F84" s="97"/>
      <c r="G84" s="97"/>
      <c r="H84" s="97"/>
    </row>
    <row r="85" spans="1:59" x14ac:dyDescent="0.2">
      <c r="A85" s="98" t="s">
        <v>45</v>
      </c>
      <c r="B85" s="98"/>
      <c r="C85" s="98"/>
      <c r="D85" s="98"/>
      <c r="E85" s="98"/>
      <c r="F85" s="98"/>
      <c r="G85" s="98"/>
      <c r="H85" s="9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S50:AZ50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84:H84"/>
    <mergeCell ref="A85:H85"/>
    <mergeCell ref="A50:C50"/>
    <mergeCell ref="D50:AB50"/>
    <mergeCell ref="AC50:AJ50"/>
    <mergeCell ref="AK50:AR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3:BL63"/>
    <mergeCell ref="A64:F64"/>
    <mergeCell ref="G64:Y64"/>
    <mergeCell ref="Z64:AD64"/>
    <mergeCell ref="AE64:AN6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conditionalFormatting sqref="H64:L64 H67:L69 H71:L71 G64:G73">
    <cfRule type="cellIs" dxfId="29" priority="3" stopIfTrue="1" operator="equal">
      <formula>$G63</formula>
    </cfRule>
  </conditionalFormatting>
  <conditionalFormatting sqref="D49:D50 D50:I50">
    <cfRule type="cellIs" dxfId="28" priority="2" stopIfTrue="1" operator="equal">
      <formula>$D48</formula>
    </cfRule>
  </conditionalFormatting>
  <conditionalFormatting sqref="A64:F73">
    <cfRule type="cellIs" dxfId="27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"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34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35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33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33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34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5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33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33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49" t="s">
        <v>136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N19" s="149" t="s">
        <v>138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26"/>
      <c r="AA19" s="149" t="s">
        <v>139</v>
      </c>
      <c r="AB19" s="150"/>
      <c r="AC19" s="150"/>
      <c r="AD19" s="150"/>
      <c r="AE19" s="150"/>
      <c r="AF19" s="150"/>
      <c r="AG19" s="150"/>
      <c r="AH19" s="150"/>
      <c r="AI19" s="150"/>
      <c r="AJ19" s="26"/>
      <c r="AK19" s="155" t="s">
        <v>137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26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8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28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28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4622981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4622981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78.75" customHeight="1" x14ac:dyDescent="0.2">
      <c r="A26" s="145" t="s">
        <v>134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5.75" hidden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CA31" s="1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5.95" customHeight="1" x14ac:dyDescent="0.2">
      <c r="A35" s="145" t="s">
        <v>135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5.75" hidden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1" t="s">
        <v>11</v>
      </c>
    </row>
    <row r="41" spans="1:79" ht="12.75" customHeight="1" x14ac:dyDescent="0.2">
      <c r="A41" s="83">
        <v>1</v>
      </c>
      <c r="B41" s="83"/>
      <c r="C41" s="83"/>
      <c r="D41" s="83"/>
      <c r="E41" s="83"/>
      <c r="F41" s="83"/>
      <c r="G41" s="99" t="s">
        <v>123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12</v>
      </c>
    </row>
    <row r="42" spans="1:79" ht="12.75" customHeight="1" x14ac:dyDescent="0.2">
      <c r="A42" s="83">
        <v>2</v>
      </c>
      <c r="B42" s="83"/>
      <c r="C42" s="83"/>
      <c r="D42" s="83"/>
      <c r="E42" s="83"/>
      <c r="F42" s="83"/>
      <c r="G42" s="99" t="s">
        <v>124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27" t="s">
        <v>41</v>
      </c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124" t="s">
        <v>28</v>
      </c>
      <c r="B46" s="124"/>
      <c r="C46" s="124"/>
      <c r="D46" s="129" t="s">
        <v>26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1"/>
      <c r="AC46" s="124" t="s">
        <v>29</v>
      </c>
      <c r="AD46" s="124"/>
      <c r="AE46" s="124"/>
      <c r="AF46" s="124"/>
      <c r="AG46" s="124"/>
      <c r="AH46" s="124"/>
      <c r="AI46" s="124"/>
      <c r="AJ46" s="124"/>
      <c r="AK46" s="124" t="s">
        <v>30</v>
      </c>
      <c r="AL46" s="124"/>
      <c r="AM46" s="124"/>
      <c r="AN46" s="124"/>
      <c r="AO46" s="124"/>
      <c r="AP46" s="124"/>
      <c r="AQ46" s="124"/>
      <c r="AR46" s="124"/>
      <c r="AS46" s="124" t="s">
        <v>27</v>
      </c>
      <c r="AT46" s="124"/>
      <c r="AU46" s="124"/>
      <c r="AV46" s="124"/>
      <c r="AW46" s="124"/>
      <c r="AX46" s="124"/>
      <c r="AY46" s="124"/>
      <c r="AZ46" s="12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124"/>
      <c r="B47" s="124"/>
      <c r="C47" s="124"/>
      <c r="D47" s="132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/>
      <c r="AT47" s="124"/>
      <c r="AU47" s="124"/>
      <c r="AV47" s="124"/>
      <c r="AW47" s="124"/>
      <c r="AX47" s="124"/>
      <c r="AY47" s="124"/>
      <c r="AZ47" s="12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124">
        <v>1</v>
      </c>
      <c r="B48" s="124"/>
      <c r="C48" s="124"/>
      <c r="D48" s="121">
        <v>2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124">
        <v>3</v>
      </c>
      <c r="AD48" s="124"/>
      <c r="AE48" s="124"/>
      <c r="AF48" s="124"/>
      <c r="AG48" s="124"/>
      <c r="AH48" s="124"/>
      <c r="AI48" s="124"/>
      <c r="AJ48" s="124"/>
      <c r="AK48" s="124">
        <v>4</v>
      </c>
      <c r="AL48" s="124"/>
      <c r="AM48" s="124"/>
      <c r="AN48" s="124"/>
      <c r="AO48" s="124"/>
      <c r="AP48" s="124"/>
      <c r="AQ48" s="124"/>
      <c r="AR48" s="124"/>
      <c r="AS48" s="124">
        <v>5</v>
      </c>
      <c r="AT48" s="124"/>
      <c r="AU48" s="124"/>
      <c r="AV48" s="124"/>
      <c r="AW48" s="124"/>
      <c r="AX48" s="124"/>
      <c r="AY48" s="124"/>
      <c r="AZ48" s="12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83" t="s">
        <v>6</v>
      </c>
      <c r="B49" s="83"/>
      <c r="C49" s="83"/>
      <c r="D49" s="136" t="s">
        <v>7</v>
      </c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8"/>
      <c r="AC49" s="111" t="s">
        <v>8</v>
      </c>
      <c r="AD49" s="111"/>
      <c r="AE49" s="111"/>
      <c r="AF49" s="111"/>
      <c r="AG49" s="111"/>
      <c r="AH49" s="111"/>
      <c r="AI49" s="111"/>
      <c r="AJ49" s="111"/>
      <c r="AK49" s="111" t="s">
        <v>9</v>
      </c>
      <c r="AL49" s="111"/>
      <c r="AM49" s="111"/>
      <c r="AN49" s="111"/>
      <c r="AO49" s="111"/>
      <c r="AP49" s="111"/>
      <c r="AQ49" s="111"/>
      <c r="AR49" s="111"/>
      <c r="AS49" s="87" t="s">
        <v>10</v>
      </c>
      <c r="AT49" s="111"/>
      <c r="AU49" s="111"/>
      <c r="AV49" s="111"/>
      <c r="AW49" s="111"/>
      <c r="AX49" s="111"/>
      <c r="AY49" s="111"/>
      <c r="AZ49" s="11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83">
        <v>1</v>
      </c>
      <c r="B50" s="83"/>
      <c r="C50" s="83"/>
      <c r="D50" s="99" t="s">
        <v>123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82">
        <v>4622981</v>
      </c>
      <c r="AD50" s="82"/>
      <c r="AE50" s="82"/>
      <c r="AF50" s="82"/>
      <c r="AG50" s="82"/>
      <c r="AH50" s="82"/>
      <c r="AI50" s="82"/>
      <c r="AJ50" s="82"/>
      <c r="AK50" s="82">
        <v>0</v>
      </c>
      <c r="AL50" s="82"/>
      <c r="AM50" s="82"/>
      <c r="AN50" s="82"/>
      <c r="AO50" s="82"/>
      <c r="AP50" s="82"/>
      <c r="AQ50" s="82"/>
      <c r="AR50" s="82"/>
      <c r="AS50" s="82">
        <f>AC50+AK50</f>
        <v>4622981</v>
      </c>
      <c r="AT50" s="82"/>
      <c r="AU50" s="82"/>
      <c r="AV50" s="82"/>
      <c r="AW50" s="82"/>
      <c r="AX50" s="82"/>
      <c r="AY50" s="82"/>
      <c r="AZ50" s="82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102" t="s">
        <v>66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93">
        <v>4622981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f>AC51+AK51</f>
        <v>4622981</v>
      </c>
      <c r="AT51" s="93"/>
      <c r="AU51" s="93"/>
      <c r="AV51" s="93"/>
      <c r="AW51" s="93"/>
      <c r="AX51" s="93"/>
      <c r="AY51" s="93"/>
      <c r="AZ51" s="93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135" t="s">
        <v>42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</row>
    <row r="54" spans="1:79" ht="15" customHeight="1" x14ac:dyDescent="0.2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124" t="s">
        <v>28</v>
      </c>
      <c r="B55" s="124"/>
      <c r="C55" s="124"/>
      <c r="D55" s="129" t="s">
        <v>34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1"/>
      <c r="AB55" s="124" t="s">
        <v>29</v>
      </c>
      <c r="AC55" s="124"/>
      <c r="AD55" s="124"/>
      <c r="AE55" s="124"/>
      <c r="AF55" s="124"/>
      <c r="AG55" s="124"/>
      <c r="AH55" s="124"/>
      <c r="AI55" s="124"/>
      <c r="AJ55" s="124" t="s">
        <v>30</v>
      </c>
      <c r="AK55" s="124"/>
      <c r="AL55" s="124"/>
      <c r="AM55" s="124"/>
      <c r="AN55" s="124"/>
      <c r="AO55" s="124"/>
      <c r="AP55" s="124"/>
      <c r="AQ55" s="124"/>
      <c r="AR55" s="124" t="s">
        <v>27</v>
      </c>
      <c r="AS55" s="124"/>
      <c r="AT55" s="124"/>
      <c r="AU55" s="124"/>
      <c r="AV55" s="124"/>
      <c r="AW55" s="124"/>
      <c r="AX55" s="124"/>
      <c r="AY55" s="124"/>
    </row>
    <row r="56" spans="1:79" ht="29.1" customHeight="1" x14ac:dyDescent="0.2">
      <c r="A56" s="124"/>
      <c r="B56" s="124"/>
      <c r="C56" s="124"/>
      <c r="D56" s="132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</row>
    <row r="57" spans="1:79" ht="15.75" customHeight="1" x14ac:dyDescent="0.2">
      <c r="A57" s="124">
        <v>1</v>
      </c>
      <c r="B57" s="124"/>
      <c r="C57" s="124"/>
      <c r="D57" s="121">
        <v>2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124">
        <v>3</v>
      </c>
      <c r="AC57" s="124"/>
      <c r="AD57" s="124"/>
      <c r="AE57" s="124"/>
      <c r="AF57" s="124"/>
      <c r="AG57" s="124"/>
      <c r="AH57" s="124"/>
      <c r="AI57" s="124"/>
      <c r="AJ57" s="124">
        <v>4</v>
      </c>
      <c r="AK57" s="124"/>
      <c r="AL57" s="124"/>
      <c r="AM57" s="124"/>
      <c r="AN57" s="124"/>
      <c r="AO57" s="124"/>
      <c r="AP57" s="124"/>
      <c r="AQ57" s="124"/>
      <c r="AR57" s="124">
        <v>5</v>
      </c>
      <c r="AS57" s="124"/>
      <c r="AT57" s="124"/>
      <c r="AU57" s="124"/>
      <c r="AV57" s="124"/>
      <c r="AW57" s="124"/>
      <c r="AX57" s="124"/>
      <c r="AY57" s="124"/>
    </row>
    <row r="58" spans="1:79" ht="12.75" hidden="1" customHeight="1" x14ac:dyDescent="0.2">
      <c r="A58" s="83" t="s">
        <v>6</v>
      </c>
      <c r="B58" s="83"/>
      <c r="C58" s="83"/>
      <c r="D58" s="117" t="s">
        <v>7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9"/>
      <c r="AB58" s="111" t="s">
        <v>8</v>
      </c>
      <c r="AC58" s="111"/>
      <c r="AD58" s="111"/>
      <c r="AE58" s="111"/>
      <c r="AF58" s="111"/>
      <c r="AG58" s="111"/>
      <c r="AH58" s="111"/>
      <c r="AI58" s="111"/>
      <c r="AJ58" s="111" t="s">
        <v>9</v>
      </c>
      <c r="AK58" s="111"/>
      <c r="AL58" s="111"/>
      <c r="AM58" s="111"/>
      <c r="AN58" s="111"/>
      <c r="AO58" s="111"/>
      <c r="AP58" s="111"/>
      <c r="AQ58" s="111"/>
      <c r="AR58" s="111" t="s">
        <v>10</v>
      </c>
      <c r="AS58" s="111"/>
      <c r="AT58" s="111"/>
      <c r="AU58" s="111"/>
      <c r="AV58" s="111"/>
      <c r="AW58" s="111"/>
      <c r="AX58" s="111"/>
      <c r="AY58" s="111"/>
      <c r="CA58" s="1" t="s">
        <v>15</v>
      </c>
    </row>
    <row r="59" spans="1:79" ht="12.75" customHeight="1" x14ac:dyDescent="0.2">
      <c r="A59" s="83">
        <v>1</v>
      </c>
      <c r="B59" s="83"/>
      <c r="C59" s="83"/>
      <c r="D59" s="99" t="s">
        <v>125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82">
        <v>4622981</v>
      </c>
      <c r="AC59" s="82"/>
      <c r="AD59" s="82"/>
      <c r="AE59" s="82"/>
      <c r="AF59" s="82"/>
      <c r="AG59" s="82"/>
      <c r="AH59" s="82"/>
      <c r="AI59" s="82"/>
      <c r="AJ59" s="82">
        <v>0</v>
      </c>
      <c r="AK59" s="82"/>
      <c r="AL59" s="82"/>
      <c r="AM59" s="82"/>
      <c r="AN59" s="82"/>
      <c r="AO59" s="82"/>
      <c r="AP59" s="82"/>
      <c r="AQ59" s="82"/>
      <c r="AR59" s="82">
        <f>AB59+AJ59</f>
        <v>4622981</v>
      </c>
      <c r="AS59" s="82"/>
      <c r="AT59" s="82"/>
      <c r="AU59" s="82"/>
      <c r="AV59" s="82"/>
      <c r="AW59" s="82"/>
      <c r="AX59" s="82"/>
      <c r="AY59" s="82"/>
      <c r="CA59" s="1" t="s">
        <v>16</v>
      </c>
    </row>
    <row r="60" spans="1:79" s="4" customFormat="1" ht="12.75" customHeight="1" x14ac:dyDescent="0.2">
      <c r="A60" s="88"/>
      <c r="B60" s="88"/>
      <c r="C60" s="88"/>
      <c r="D60" s="102" t="s">
        <v>27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93">
        <v>4622981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f>AB60+AJ60</f>
        <v>4622981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127" t="s">
        <v>43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</row>
    <row r="63" spans="1:79" ht="30" customHeight="1" x14ac:dyDescent="0.2">
      <c r="A63" s="124" t="s">
        <v>28</v>
      </c>
      <c r="B63" s="124"/>
      <c r="C63" s="124"/>
      <c r="D63" s="124"/>
      <c r="E63" s="124"/>
      <c r="F63" s="124"/>
      <c r="G63" s="121" t="s">
        <v>44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3"/>
      <c r="Z63" s="124" t="s">
        <v>2</v>
      </c>
      <c r="AA63" s="124"/>
      <c r="AB63" s="124"/>
      <c r="AC63" s="124"/>
      <c r="AD63" s="124"/>
      <c r="AE63" s="124" t="s">
        <v>1</v>
      </c>
      <c r="AF63" s="124"/>
      <c r="AG63" s="124"/>
      <c r="AH63" s="124"/>
      <c r="AI63" s="124"/>
      <c r="AJ63" s="124"/>
      <c r="AK63" s="124"/>
      <c r="AL63" s="124"/>
      <c r="AM63" s="124"/>
      <c r="AN63" s="124"/>
      <c r="AO63" s="121" t="s">
        <v>29</v>
      </c>
      <c r="AP63" s="122"/>
      <c r="AQ63" s="122"/>
      <c r="AR63" s="122"/>
      <c r="AS63" s="122"/>
      <c r="AT63" s="122"/>
      <c r="AU63" s="122"/>
      <c r="AV63" s="123"/>
      <c r="AW63" s="121" t="s">
        <v>30</v>
      </c>
      <c r="AX63" s="122"/>
      <c r="AY63" s="122"/>
      <c r="AZ63" s="122"/>
      <c r="BA63" s="122"/>
      <c r="BB63" s="122"/>
      <c r="BC63" s="122"/>
      <c r="BD63" s="123"/>
      <c r="BE63" s="121" t="s">
        <v>27</v>
      </c>
      <c r="BF63" s="122"/>
      <c r="BG63" s="122"/>
      <c r="BH63" s="122"/>
      <c r="BI63" s="122"/>
      <c r="BJ63" s="122"/>
      <c r="BK63" s="122"/>
      <c r="BL63" s="123"/>
    </row>
    <row r="64" spans="1:79" ht="15.75" customHeight="1" x14ac:dyDescent="0.2">
      <c r="A64" s="124">
        <v>1</v>
      </c>
      <c r="B64" s="124"/>
      <c r="C64" s="124"/>
      <c r="D64" s="124"/>
      <c r="E64" s="124"/>
      <c r="F64" s="124"/>
      <c r="G64" s="121">
        <v>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24">
        <v>3</v>
      </c>
      <c r="AA64" s="124"/>
      <c r="AB64" s="124"/>
      <c r="AC64" s="124"/>
      <c r="AD64" s="124"/>
      <c r="AE64" s="124">
        <v>4</v>
      </c>
      <c r="AF64" s="124"/>
      <c r="AG64" s="124"/>
      <c r="AH64" s="124"/>
      <c r="AI64" s="124"/>
      <c r="AJ64" s="124"/>
      <c r="AK64" s="124"/>
      <c r="AL64" s="124"/>
      <c r="AM64" s="124"/>
      <c r="AN64" s="124"/>
      <c r="AO64" s="124">
        <v>5</v>
      </c>
      <c r="AP64" s="124"/>
      <c r="AQ64" s="124"/>
      <c r="AR64" s="124"/>
      <c r="AS64" s="124"/>
      <c r="AT64" s="124"/>
      <c r="AU64" s="124"/>
      <c r="AV64" s="124"/>
      <c r="AW64" s="124">
        <v>6</v>
      </c>
      <c r="AX64" s="124"/>
      <c r="AY64" s="124"/>
      <c r="AZ64" s="124"/>
      <c r="BA64" s="124"/>
      <c r="BB64" s="124"/>
      <c r="BC64" s="124"/>
      <c r="BD64" s="124"/>
      <c r="BE64" s="124">
        <v>7</v>
      </c>
      <c r="BF64" s="124"/>
      <c r="BG64" s="124"/>
      <c r="BH64" s="124"/>
      <c r="BI64" s="124"/>
      <c r="BJ64" s="124"/>
      <c r="BK64" s="124"/>
      <c r="BL64" s="124"/>
    </row>
    <row r="65" spans="1:79" ht="12.75" hidden="1" customHeight="1" x14ac:dyDescent="0.2">
      <c r="A65" s="83" t="s">
        <v>33</v>
      </c>
      <c r="B65" s="83"/>
      <c r="C65" s="83"/>
      <c r="D65" s="83"/>
      <c r="E65" s="83"/>
      <c r="F65" s="83"/>
      <c r="G65" s="117" t="s">
        <v>7</v>
      </c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9"/>
      <c r="Z65" s="83" t="s">
        <v>19</v>
      </c>
      <c r="AA65" s="83"/>
      <c r="AB65" s="83"/>
      <c r="AC65" s="83"/>
      <c r="AD65" s="83"/>
      <c r="AE65" s="120" t="s">
        <v>32</v>
      </c>
      <c r="AF65" s="120"/>
      <c r="AG65" s="120"/>
      <c r="AH65" s="120"/>
      <c r="AI65" s="120"/>
      <c r="AJ65" s="120"/>
      <c r="AK65" s="120"/>
      <c r="AL65" s="120"/>
      <c r="AM65" s="120"/>
      <c r="AN65" s="117"/>
      <c r="AO65" s="111" t="s">
        <v>8</v>
      </c>
      <c r="AP65" s="111"/>
      <c r="AQ65" s="111"/>
      <c r="AR65" s="111"/>
      <c r="AS65" s="111"/>
      <c r="AT65" s="111"/>
      <c r="AU65" s="111"/>
      <c r="AV65" s="111"/>
      <c r="AW65" s="111" t="s">
        <v>31</v>
      </c>
      <c r="AX65" s="111"/>
      <c r="AY65" s="111"/>
      <c r="AZ65" s="111"/>
      <c r="BA65" s="111"/>
      <c r="BB65" s="111"/>
      <c r="BC65" s="111"/>
      <c r="BD65" s="111"/>
      <c r="BE65" s="111" t="s">
        <v>10</v>
      </c>
      <c r="BF65" s="111"/>
      <c r="BG65" s="111"/>
      <c r="BH65" s="111"/>
      <c r="BI65" s="111"/>
      <c r="BJ65" s="111"/>
      <c r="BK65" s="111"/>
      <c r="BL65" s="111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12" t="s">
        <v>67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92"/>
      <c r="AA66" s="92"/>
      <c r="AB66" s="92"/>
      <c r="AC66" s="92"/>
      <c r="AD66" s="92"/>
      <c r="AE66" s="115"/>
      <c r="AF66" s="115"/>
      <c r="AG66" s="115"/>
      <c r="AH66" s="115"/>
      <c r="AI66" s="115"/>
      <c r="AJ66" s="115"/>
      <c r="AK66" s="115"/>
      <c r="AL66" s="115"/>
      <c r="AM66" s="115"/>
      <c r="AN66" s="116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>
        <f t="shared" ref="BE66:BE73" si="0">AO66+AW66</f>
        <v>0</v>
      </c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12.75" customHeight="1" x14ac:dyDescent="0.2">
      <c r="A67" s="83">
        <v>0</v>
      </c>
      <c r="B67" s="83"/>
      <c r="C67" s="83"/>
      <c r="D67" s="83"/>
      <c r="E67" s="83"/>
      <c r="F67" s="83"/>
      <c r="G67" s="84" t="s">
        <v>126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87" t="s">
        <v>69</v>
      </c>
      <c r="AA67" s="87"/>
      <c r="AB67" s="87"/>
      <c r="AC67" s="87"/>
      <c r="AD67" s="87"/>
      <c r="AE67" s="94" t="s">
        <v>127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82">
        <v>1</v>
      </c>
      <c r="AP67" s="82"/>
      <c r="AQ67" s="82"/>
      <c r="AR67" s="82"/>
      <c r="AS67" s="82"/>
      <c r="AT67" s="82"/>
      <c r="AU67" s="82"/>
      <c r="AV67" s="82"/>
      <c r="AW67" s="82">
        <v>0</v>
      </c>
      <c r="AX67" s="82"/>
      <c r="AY67" s="82"/>
      <c r="AZ67" s="82"/>
      <c r="BA67" s="82"/>
      <c r="BB67" s="82"/>
      <c r="BC67" s="82"/>
      <c r="BD67" s="82"/>
      <c r="BE67" s="82">
        <f t="shared" si="0"/>
        <v>1</v>
      </c>
      <c r="BF67" s="82"/>
      <c r="BG67" s="82"/>
      <c r="BH67" s="82"/>
      <c r="BI67" s="82"/>
      <c r="BJ67" s="82"/>
      <c r="BK67" s="82"/>
      <c r="BL67" s="82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89" t="s">
        <v>79</v>
      </c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1"/>
      <c r="Z68" s="92"/>
      <c r="AA68" s="92"/>
      <c r="AB68" s="92"/>
      <c r="AC68" s="92"/>
      <c r="AD68" s="92"/>
      <c r="AE68" s="115"/>
      <c r="AF68" s="115"/>
      <c r="AG68" s="115"/>
      <c r="AH68" s="115"/>
      <c r="AI68" s="115"/>
      <c r="AJ68" s="115"/>
      <c r="AK68" s="115"/>
      <c r="AL68" s="115"/>
      <c r="AM68" s="115"/>
      <c r="AN68" s="116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>
        <f t="shared" si="0"/>
        <v>0</v>
      </c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83">
        <v>0</v>
      </c>
      <c r="B69" s="83"/>
      <c r="C69" s="83"/>
      <c r="D69" s="83"/>
      <c r="E69" s="83"/>
      <c r="F69" s="83"/>
      <c r="G69" s="84" t="s">
        <v>128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87" t="s">
        <v>129</v>
      </c>
      <c r="AA69" s="87"/>
      <c r="AB69" s="87"/>
      <c r="AC69" s="87"/>
      <c r="AD69" s="87"/>
      <c r="AE69" s="94" t="s">
        <v>130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82">
        <v>0</v>
      </c>
      <c r="AP69" s="82"/>
      <c r="AQ69" s="82"/>
      <c r="AR69" s="82"/>
      <c r="AS69" s="82"/>
      <c r="AT69" s="82"/>
      <c r="AU69" s="82"/>
      <c r="AV69" s="82"/>
      <c r="AW69" s="82">
        <v>0</v>
      </c>
      <c r="AX69" s="82"/>
      <c r="AY69" s="82"/>
      <c r="AZ69" s="82"/>
      <c r="BA69" s="82"/>
      <c r="BB69" s="82"/>
      <c r="BC69" s="82"/>
      <c r="BD69" s="82"/>
      <c r="BE69" s="82">
        <f t="shared" si="0"/>
        <v>0</v>
      </c>
      <c r="BF69" s="82"/>
      <c r="BG69" s="82"/>
      <c r="BH69" s="82"/>
      <c r="BI69" s="82"/>
      <c r="BJ69" s="82"/>
      <c r="BK69" s="82"/>
      <c r="BL69" s="82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89" t="s">
        <v>89</v>
      </c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1"/>
      <c r="Z70" s="92"/>
      <c r="AA70" s="92"/>
      <c r="AB70" s="92"/>
      <c r="AC70" s="92"/>
      <c r="AD70" s="92"/>
      <c r="AE70" s="115"/>
      <c r="AF70" s="115"/>
      <c r="AG70" s="115"/>
      <c r="AH70" s="115"/>
      <c r="AI70" s="115"/>
      <c r="AJ70" s="115"/>
      <c r="AK70" s="115"/>
      <c r="AL70" s="115"/>
      <c r="AM70" s="115"/>
      <c r="AN70" s="116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>
        <f t="shared" si="0"/>
        <v>0</v>
      </c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83">
        <v>0</v>
      </c>
      <c r="B71" s="83"/>
      <c r="C71" s="83"/>
      <c r="D71" s="83"/>
      <c r="E71" s="83"/>
      <c r="F71" s="83"/>
      <c r="G71" s="84" t="s">
        <v>131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87" t="s">
        <v>132</v>
      </c>
      <c r="AA71" s="87"/>
      <c r="AB71" s="87"/>
      <c r="AC71" s="87"/>
      <c r="AD71" s="87"/>
      <c r="AE71" s="94" t="s">
        <v>130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82">
        <v>0</v>
      </c>
      <c r="AP71" s="82"/>
      <c r="AQ71" s="82"/>
      <c r="AR71" s="82"/>
      <c r="AS71" s="82"/>
      <c r="AT71" s="82"/>
      <c r="AU71" s="82"/>
      <c r="AV71" s="82"/>
      <c r="AW71" s="82">
        <v>0</v>
      </c>
      <c r="AX71" s="82"/>
      <c r="AY71" s="82"/>
      <c r="AZ71" s="82"/>
      <c r="BA71" s="82"/>
      <c r="BB71" s="82"/>
      <c r="BC71" s="82"/>
      <c r="BD71" s="82"/>
      <c r="BE71" s="82">
        <f t="shared" si="0"/>
        <v>0</v>
      </c>
      <c r="BF71" s="82"/>
      <c r="BG71" s="82"/>
      <c r="BH71" s="82"/>
      <c r="BI71" s="82"/>
      <c r="BJ71" s="82"/>
      <c r="BK71" s="82"/>
      <c r="BL71" s="82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89" t="s">
        <v>94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92"/>
      <c r="AA72" s="92"/>
      <c r="AB72" s="92"/>
      <c r="AC72" s="92"/>
      <c r="AD72" s="92"/>
      <c r="AE72" s="115"/>
      <c r="AF72" s="115"/>
      <c r="AG72" s="115"/>
      <c r="AH72" s="115"/>
      <c r="AI72" s="115"/>
      <c r="AJ72" s="115"/>
      <c r="AK72" s="115"/>
      <c r="AL72" s="115"/>
      <c r="AM72" s="115"/>
      <c r="AN72" s="116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>
        <f t="shared" si="0"/>
        <v>0</v>
      </c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83">
        <v>0</v>
      </c>
      <c r="B73" s="83"/>
      <c r="C73" s="83"/>
      <c r="D73" s="83"/>
      <c r="E73" s="83"/>
      <c r="F73" s="83"/>
      <c r="G73" s="84" t="s">
        <v>133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6"/>
      <c r="Z73" s="87" t="s">
        <v>96</v>
      </c>
      <c r="AA73" s="87"/>
      <c r="AB73" s="87"/>
      <c r="AC73" s="87"/>
      <c r="AD73" s="87"/>
      <c r="AE73" s="94" t="s">
        <v>92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82">
        <v>0</v>
      </c>
      <c r="AP73" s="82"/>
      <c r="AQ73" s="82"/>
      <c r="AR73" s="82"/>
      <c r="AS73" s="82"/>
      <c r="AT73" s="82"/>
      <c r="AU73" s="82"/>
      <c r="AV73" s="82"/>
      <c r="AW73" s="82">
        <v>0</v>
      </c>
      <c r="AX73" s="82"/>
      <c r="AY73" s="82"/>
      <c r="AZ73" s="82"/>
      <c r="BA73" s="82"/>
      <c r="BB73" s="82"/>
      <c r="BC73" s="82"/>
      <c r="BD73" s="82"/>
      <c r="BE73" s="82">
        <f t="shared" si="0"/>
        <v>0</v>
      </c>
      <c r="BF73" s="82"/>
      <c r="BG73" s="82"/>
      <c r="BH73" s="82"/>
      <c r="BI73" s="82"/>
      <c r="BJ73" s="82"/>
      <c r="BK73" s="82"/>
      <c r="BL73" s="82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07" t="s">
        <v>104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5"/>
      <c r="AO76" s="109" t="s">
        <v>106</v>
      </c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</row>
    <row r="77" spans="1:79" x14ac:dyDescent="0.2">
      <c r="W77" s="98" t="s">
        <v>5</v>
      </c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O77" s="98" t="s">
        <v>52</v>
      </c>
      <c r="AP77" s="98"/>
      <c r="AQ77" s="98"/>
      <c r="AR77" s="98"/>
      <c r="AS77" s="98"/>
      <c r="AT77" s="98"/>
      <c r="AU77" s="98"/>
      <c r="AV77" s="98"/>
      <c r="AW77" s="98"/>
      <c r="AX77" s="98"/>
      <c r="AY77" s="98"/>
      <c r="AZ77" s="98"/>
      <c r="BA77" s="98"/>
      <c r="BB77" s="98"/>
      <c r="BC77" s="98"/>
      <c r="BD77" s="98"/>
      <c r="BE77" s="98"/>
      <c r="BF77" s="98"/>
      <c r="BG77" s="98"/>
    </row>
    <row r="78" spans="1:79" ht="15.75" customHeight="1" x14ac:dyDescent="0.2">
      <c r="A78" s="110" t="s">
        <v>3</v>
      </c>
      <c r="B78" s="110"/>
      <c r="C78" s="110"/>
      <c r="D78" s="110"/>
      <c r="E78" s="110"/>
      <c r="F78" s="110"/>
    </row>
    <row r="79" spans="1:79" ht="13.15" customHeight="1" x14ac:dyDescent="0.2">
      <c r="A79" s="105" t="s">
        <v>103</v>
      </c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</row>
    <row r="80" spans="1:79" x14ac:dyDescent="0.2">
      <c r="A80" s="106" t="s">
        <v>47</v>
      </c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07" t="s">
        <v>105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5"/>
      <c r="AO82" s="109" t="s">
        <v>107</v>
      </c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</row>
    <row r="83" spans="1:59" x14ac:dyDescent="0.2">
      <c r="W83" s="98" t="s">
        <v>5</v>
      </c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O83" s="98" t="s">
        <v>52</v>
      </c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</row>
    <row r="84" spans="1:59" x14ac:dyDescent="0.2">
      <c r="A84" s="96">
        <v>44211</v>
      </c>
      <c r="B84" s="97"/>
      <c r="C84" s="97"/>
      <c r="D84" s="97"/>
      <c r="E84" s="97"/>
      <c r="F84" s="97"/>
      <c r="G84" s="97"/>
      <c r="H84" s="97"/>
    </row>
    <row r="85" spans="1:59" x14ac:dyDescent="0.2">
      <c r="A85" s="98" t="s">
        <v>45</v>
      </c>
      <c r="B85" s="98"/>
      <c r="C85" s="98"/>
      <c r="D85" s="98"/>
      <c r="E85" s="98"/>
      <c r="F85" s="98"/>
      <c r="G85" s="98"/>
      <c r="H85" s="9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1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O77:BG77"/>
    <mergeCell ref="A78:F78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84:H84"/>
    <mergeCell ref="A85:H85"/>
    <mergeCell ref="A42:F42"/>
    <mergeCell ref="G42:BL42"/>
    <mergeCell ref="A51:C51"/>
    <mergeCell ref="D51:AB51"/>
    <mergeCell ref="AC51:AJ51"/>
    <mergeCell ref="AK51:AR51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BE67:BL67"/>
    <mergeCell ref="A68:F68"/>
    <mergeCell ref="G68:Y68"/>
    <mergeCell ref="Z68:AD68"/>
    <mergeCell ref="AE68:AN68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conditionalFormatting sqref="H66:L66 H68:L68 H70:L70 G66:G73 H72:L72">
    <cfRule type="cellIs" dxfId="26" priority="3" stopIfTrue="1" operator="equal">
      <formula>$G65</formula>
    </cfRule>
  </conditionalFormatting>
  <conditionalFormatting sqref="D50:D51 D51:I51">
    <cfRule type="cellIs" dxfId="25" priority="2" stopIfTrue="1" operator="equal">
      <formula>$D49</formula>
    </cfRule>
  </conditionalFormatting>
  <conditionalFormatting sqref="A66:F73">
    <cfRule type="cellIs" dxfId="24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opLeftCell="A53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"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34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35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33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33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34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5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33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33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49" t="s">
        <v>144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N19" s="149" t="s">
        <v>146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26"/>
      <c r="AA19" s="149" t="s">
        <v>147</v>
      </c>
      <c r="AB19" s="150"/>
      <c r="AC19" s="150"/>
      <c r="AD19" s="150"/>
      <c r="AE19" s="150"/>
      <c r="AF19" s="150"/>
      <c r="AG19" s="150"/>
      <c r="AH19" s="150"/>
      <c r="AI19" s="150"/>
      <c r="AJ19" s="26"/>
      <c r="AK19" s="155" t="s">
        <v>145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26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8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28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28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1634387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1634387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94.5" customHeight="1" x14ac:dyDescent="0.2">
      <c r="A26" s="145" t="s">
        <v>142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5.75" hidden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CA31" s="1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5.95" customHeight="1" x14ac:dyDescent="0.2">
      <c r="A35" s="145" t="s">
        <v>143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5.75" hidden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1" t="s">
        <v>11</v>
      </c>
    </row>
    <row r="41" spans="1:79" ht="12.75" customHeight="1" x14ac:dyDescent="0.2">
      <c r="A41" s="83">
        <v>1</v>
      </c>
      <c r="B41" s="83"/>
      <c r="C41" s="83"/>
      <c r="D41" s="83"/>
      <c r="E41" s="83"/>
      <c r="F41" s="83"/>
      <c r="G41" s="99" t="s">
        <v>140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27" t="s">
        <v>41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124" t="s">
        <v>28</v>
      </c>
      <c r="B45" s="124"/>
      <c r="C45" s="124"/>
      <c r="D45" s="129" t="s">
        <v>26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124" t="s">
        <v>29</v>
      </c>
      <c r="AD45" s="124"/>
      <c r="AE45" s="124"/>
      <c r="AF45" s="124"/>
      <c r="AG45" s="124"/>
      <c r="AH45" s="124"/>
      <c r="AI45" s="124"/>
      <c r="AJ45" s="124"/>
      <c r="AK45" s="124" t="s">
        <v>30</v>
      </c>
      <c r="AL45" s="124"/>
      <c r="AM45" s="124"/>
      <c r="AN45" s="124"/>
      <c r="AO45" s="124"/>
      <c r="AP45" s="124"/>
      <c r="AQ45" s="124"/>
      <c r="AR45" s="124"/>
      <c r="AS45" s="124" t="s">
        <v>27</v>
      </c>
      <c r="AT45" s="124"/>
      <c r="AU45" s="124"/>
      <c r="AV45" s="124"/>
      <c r="AW45" s="124"/>
      <c r="AX45" s="124"/>
      <c r="AY45" s="124"/>
      <c r="AZ45" s="12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124"/>
      <c r="B46" s="124"/>
      <c r="C46" s="124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124">
        <v>1</v>
      </c>
      <c r="B47" s="124"/>
      <c r="C47" s="124"/>
      <c r="D47" s="121">
        <v>2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  <c r="AC47" s="124">
        <v>3</v>
      </c>
      <c r="AD47" s="124"/>
      <c r="AE47" s="124"/>
      <c r="AF47" s="124"/>
      <c r="AG47" s="124"/>
      <c r="AH47" s="124"/>
      <c r="AI47" s="124"/>
      <c r="AJ47" s="124"/>
      <c r="AK47" s="124">
        <v>4</v>
      </c>
      <c r="AL47" s="124"/>
      <c r="AM47" s="124"/>
      <c r="AN47" s="124"/>
      <c r="AO47" s="124"/>
      <c r="AP47" s="124"/>
      <c r="AQ47" s="124"/>
      <c r="AR47" s="124"/>
      <c r="AS47" s="124">
        <v>5</v>
      </c>
      <c r="AT47" s="124"/>
      <c r="AU47" s="124"/>
      <c r="AV47" s="124"/>
      <c r="AW47" s="124"/>
      <c r="AX47" s="124"/>
      <c r="AY47" s="124"/>
      <c r="AZ47" s="12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83" t="s">
        <v>6</v>
      </c>
      <c r="B48" s="83"/>
      <c r="C48" s="83"/>
      <c r="D48" s="136" t="s">
        <v>7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11" t="s">
        <v>8</v>
      </c>
      <c r="AD48" s="111"/>
      <c r="AE48" s="111"/>
      <c r="AF48" s="111"/>
      <c r="AG48" s="111"/>
      <c r="AH48" s="111"/>
      <c r="AI48" s="111"/>
      <c r="AJ48" s="111"/>
      <c r="AK48" s="111" t="s">
        <v>9</v>
      </c>
      <c r="AL48" s="111"/>
      <c r="AM48" s="111"/>
      <c r="AN48" s="111"/>
      <c r="AO48" s="111"/>
      <c r="AP48" s="111"/>
      <c r="AQ48" s="111"/>
      <c r="AR48" s="111"/>
      <c r="AS48" s="87" t="s">
        <v>10</v>
      </c>
      <c r="AT48" s="111"/>
      <c r="AU48" s="111"/>
      <c r="AV48" s="111"/>
      <c r="AW48" s="111"/>
      <c r="AX48" s="111"/>
      <c r="AY48" s="111"/>
      <c r="AZ48" s="11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83">
        <v>1</v>
      </c>
      <c r="B49" s="83"/>
      <c r="C49" s="83"/>
      <c r="D49" s="99" t="s">
        <v>141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82">
        <v>1634387</v>
      </c>
      <c r="AD49" s="82"/>
      <c r="AE49" s="82"/>
      <c r="AF49" s="82"/>
      <c r="AG49" s="82"/>
      <c r="AH49" s="82"/>
      <c r="AI49" s="82"/>
      <c r="AJ49" s="82"/>
      <c r="AK49" s="82">
        <v>0</v>
      </c>
      <c r="AL49" s="82"/>
      <c r="AM49" s="82"/>
      <c r="AN49" s="82"/>
      <c r="AO49" s="82"/>
      <c r="AP49" s="82"/>
      <c r="AQ49" s="82"/>
      <c r="AR49" s="82"/>
      <c r="AS49" s="82">
        <f>AC49+AK49</f>
        <v>1634387</v>
      </c>
      <c r="AT49" s="82"/>
      <c r="AU49" s="82"/>
      <c r="AV49" s="82"/>
      <c r="AW49" s="82"/>
      <c r="AX49" s="82"/>
      <c r="AY49" s="82"/>
      <c r="AZ49" s="8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102" t="s">
        <v>66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3">
        <v>1634387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1634387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135" t="s">
        <v>42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</row>
    <row r="53" spans="1:79" ht="15" customHeight="1" x14ac:dyDescent="0.2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124" t="s">
        <v>28</v>
      </c>
      <c r="B54" s="124"/>
      <c r="C54" s="124"/>
      <c r="D54" s="129" t="s">
        <v>34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124" t="s">
        <v>29</v>
      </c>
      <c r="AC54" s="124"/>
      <c r="AD54" s="124"/>
      <c r="AE54" s="124"/>
      <c r="AF54" s="124"/>
      <c r="AG54" s="124"/>
      <c r="AH54" s="124"/>
      <c r="AI54" s="124"/>
      <c r="AJ54" s="124" t="s">
        <v>30</v>
      </c>
      <c r="AK54" s="124"/>
      <c r="AL54" s="124"/>
      <c r="AM54" s="124"/>
      <c r="AN54" s="124"/>
      <c r="AO54" s="124"/>
      <c r="AP54" s="124"/>
      <c r="AQ54" s="124"/>
      <c r="AR54" s="124" t="s">
        <v>27</v>
      </c>
      <c r="AS54" s="124"/>
      <c r="AT54" s="124"/>
      <c r="AU54" s="124"/>
      <c r="AV54" s="124"/>
      <c r="AW54" s="124"/>
      <c r="AX54" s="124"/>
      <c r="AY54" s="124"/>
    </row>
    <row r="55" spans="1:79" ht="29.1" customHeight="1" x14ac:dyDescent="0.2">
      <c r="A55" s="124"/>
      <c r="B55" s="124"/>
      <c r="C55" s="124"/>
      <c r="D55" s="132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</row>
    <row r="56" spans="1:79" ht="15.75" customHeight="1" x14ac:dyDescent="0.2">
      <c r="A56" s="124">
        <v>1</v>
      </c>
      <c r="B56" s="124"/>
      <c r="C56" s="124"/>
      <c r="D56" s="121">
        <v>2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3"/>
      <c r="AB56" s="124">
        <v>3</v>
      </c>
      <c r="AC56" s="124"/>
      <c r="AD56" s="124"/>
      <c r="AE56" s="124"/>
      <c r="AF56" s="124"/>
      <c r="AG56" s="124"/>
      <c r="AH56" s="124"/>
      <c r="AI56" s="124"/>
      <c r="AJ56" s="124">
        <v>4</v>
      </c>
      <c r="AK56" s="124"/>
      <c r="AL56" s="124"/>
      <c r="AM56" s="124"/>
      <c r="AN56" s="124"/>
      <c r="AO56" s="124"/>
      <c r="AP56" s="124"/>
      <c r="AQ56" s="124"/>
      <c r="AR56" s="124">
        <v>5</v>
      </c>
      <c r="AS56" s="124"/>
      <c r="AT56" s="124"/>
      <c r="AU56" s="124"/>
      <c r="AV56" s="124"/>
      <c r="AW56" s="124"/>
      <c r="AX56" s="124"/>
      <c r="AY56" s="124"/>
    </row>
    <row r="57" spans="1:79" ht="12.75" hidden="1" customHeight="1" x14ac:dyDescent="0.2">
      <c r="A57" s="83" t="s">
        <v>6</v>
      </c>
      <c r="B57" s="83"/>
      <c r="C57" s="83"/>
      <c r="D57" s="117" t="s">
        <v>7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111" t="s">
        <v>8</v>
      </c>
      <c r="AC57" s="111"/>
      <c r="AD57" s="111"/>
      <c r="AE57" s="111"/>
      <c r="AF57" s="111"/>
      <c r="AG57" s="111"/>
      <c r="AH57" s="111"/>
      <c r="AI57" s="111"/>
      <c r="AJ57" s="111" t="s">
        <v>9</v>
      </c>
      <c r="AK57" s="111"/>
      <c r="AL57" s="111"/>
      <c r="AM57" s="111"/>
      <c r="AN57" s="111"/>
      <c r="AO57" s="111"/>
      <c r="AP57" s="111"/>
      <c r="AQ57" s="111"/>
      <c r="AR57" s="111" t="s">
        <v>10</v>
      </c>
      <c r="AS57" s="111"/>
      <c r="AT57" s="111"/>
      <c r="AU57" s="111"/>
      <c r="AV57" s="111"/>
      <c r="AW57" s="111"/>
      <c r="AX57" s="111"/>
      <c r="AY57" s="111"/>
      <c r="CA57" s="1" t="s">
        <v>15</v>
      </c>
    </row>
    <row r="58" spans="1:79" ht="12.75" customHeight="1" x14ac:dyDescent="0.2">
      <c r="A58" s="83">
        <v>1</v>
      </c>
      <c r="B58" s="83"/>
      <c r="C58" s="83"/>
      <c r="D58" s="99" t="s">
        <v>125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82">
        <v>1267595</v>
      </c>
      <c r="AC58" s="82"/>
      <c r="AD58" s="82"/>
      <c r="AE58" s="82"/>
      <c r="AF58" s="82"/>
      <c r="AG58" s="82"/>
      <c r="AH58" s="82"/>
      <c r="AI58" s="82"/>
      <c r="AJ58" s="82">
        <v>0</v>
      </c>
      <c r="AK58" s="82"/>
      <c r="AL58" s="82"/>
      <c r="AM58" s="82"/>
      <c r="AN58" s="82"/>
      <c r="AO58" s="82"/>
      <c r="AP58" s="82"/>
      <c r="AQ58" s="82"/>
      <c r="AR58" s="82">
        <f>AB58+AJ58</f>
        <v>1267595</v>
      </c>
      <c r="AS58" s="82"/>
      <c r="AT58" s="82"/>
      <c r="AU58" s="82"/>
      <c r="AV58" s="82"/>
      <c r="AW58" s="82"/>
      <c r="AX58" s="82"/>
      <c r="AY58" s="82"/>
      <c r="CA58" s="1" t="s">
        <v>16</v>
      </c>
    </row>
    <row r="59" spans="1:79" s="4" customFormat="1" ht="12.75" customHeight="1" x14ac:dyDescent="0.2">
      <c r="A59" s="88"/>
      <c r="B59" s="88"/>
      <c r="C59" s="88"/>
      <c r="D59" s="102" t="s">
        <v>27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93">
        <v>1267595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1267595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127" t="s">
        <v>43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79" ht="30" customHeight="1" x14ac:dyDescent="0.2">
      <c r="A62" s="124" t="s">
        <v>28</v>
      </c>
      <c r="B62" s="124"/>
      <c r="C62" s="124"/>
      <c r="D62" s="124"/>
      <c r="E62" s="124"/>
      <c r="F62" s="124"/>
      <c r="G62" s="121" t="s">
        <v>44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3"/>
      <c r="Z62" s="124" t="s">
        <v>2</v>
      </c>
      <c r="AA62" s="124"/>
      <c r="AB62" s="124"/>
      <c r="AC62" s="124"/>
      <c r="AD62" s="124"/>
      <c r="AE62" s="124" t="s">
        <v>1</v>
      </c>
      <c r="AF62" s="124"/>
      <c r="AG62" s="124"/>
      <c r="AH62" s="124"/>
      <c r="AI62" s="124"/>
      <c r="AJ62" s="124"/>
      <c r="AK62" s="124"/>
      <c r="AL62" s="124"/>
      <c r="AM62" s="124"/>
      <c r="AN62" s="124"/>
      <c r="AO62" s="121" t="s">
        <v>29</v>
      </c>
      <c r="AP62" s="122"/>
      <c r="AQ62" s="122"/>
      <c r="AR62" s="122"/>
      <c r="AS62" s="122"/>
      <c r="AT62" s="122"/>
      <c r="AU62" s="122"/>
      <c r="AV62" s="123"/>
      <c r="AW62" s="121" t="s">
        <v>30</v>
      </c>
      <c r="AX62" s="122"/>
      <c r="AY62" s="122"/>
      <c r="AZ62" s="122"/>
      <c r="BA62" s="122"/>
      <c r="BB62" s="122"/>
      <c r="BC62" s="122"/>
      <c r="BD62" s="123"/>
      <c r="BE62" s="121" t="s">
        <v>27</v>
      </c>
      <c r="BF62" s="122"/>
      <c r="BG62" s="122"/>
      <c r="BH62" s="122"/>
      <c r="BI62" s="122"/>
      <c r="BJ62" s="122"/>
      <c r="BK62" s="122"/>
      <c r="BL62" s="123"/>
    </row>
    <row r="63" spans="1:79" ht="15.75" customHeight="1" x14ac:dyDescent="0.2">
      <c r="A63" s="124">
        <v>1</v>
      </c>
      <c r="B63" s="124"/>
      <c r="C63" s="124"/>
      <c r="D63" s="124"/>
      <c r="E63" s="124"/>
      <c r="F63" s="124"/>
      <c r="G63" s="121">
        <v>2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3"/>
      <c r="Z63" s="124">
        <v>3</v>
      </c>
      <c r="AA63" s="124"/>
      <c r="AB63" s="124"/>
      <c r="AC63" s="124"/>
      <c r="AD63" s="124"/>
      <c r="AE63" s="124">
        <v>4</v>
      </c>
      <c r="AF63" s="124"/>
      <c r="AG63" s="124"/>
      <c r="AH63" s="124"/>
      <c r="AI63" s="124"/>
      <c r="AJ63" s="124"/>
      <c r="AK63" s="124"/>
      <c r="AL63" s="124"/>
      <c r="AM63" s="124"/>
      <c r="AN63" s="124"/>
      <c r="AO63" s="124">
        <v>5</v>
      </c>
      <c r="AP63" s="124"/>
      <c r="AQ63" s="124"/>
      <c r="AR63" s="124"/>
      <c r="AS63" s="124"/>
      <c r="AT63" s="124"/>
      <c r="AU63" s="124"/>
      <c r="AV63" s="124"/>
      <c r="AW63" s="124">
        <v>6</v>
      </c>
      <c r="AX63" s="124"/>
      <c r="AY63" s="124"/>
      <c r="AZ63" s="124"/>
      <c r="BA63" s="124"/>
      <c r="BB63" s="124"/>
      <c r="BC63" s="124"/>
      <c r="BD63" s="124"/>
      <c r="BE63" s="124">
        <v>7</v>
      </c>
      <c r="BF63" s="124"/>
      <c r="BG63" s="124"/>
      <c r="BH63" s="124"/>
      <c r="BI63" s="124"/>
      <c r="BJ63" s="124"/>
      <c r="BK63" s="124"/>
      <c r="BL63" s="124"/>
    </row>
    <row r="64" spans="1:79" ht="12.75" hidden="1" customHeight="1" x14ac:dyDescent="0.2">
      <c r="A64" s="83" t="s">
        <v>33</v>
      </c>
      <c r="B64" s="83"/>
      <c r="C64" s="83"/>
      <c r="D64" s="83"/>
      <c r="E64" s="83"/>
      <c r="F64" s="83"/>
      <c r="G64" s="117" t="s">
        <v>7</v>
      </c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9"/>
      <c r="Z64" s="83" t="s">
        <v>19</v>
      </c>
      <c r="AA64" s="83"/>
      <c r="AB64" s="83"/>
      <c r="AC64" s="83"/>
      <c r="AD64" s="83"/>
      <c r="AE64" s="120" t="s">
        <v>32</v>
      </c>
      <c r="AF64" s="120"/>
      <c r="AG64" s="120"/>
      <c r="AH64" s="120"/>
      <c r="AI64" s="120"/>
      <c r="AJ64" s="120"/>
      <c r="AK64" s="120"/>
      <c r="AL64" s="120"/>
      <c r="AM64" s="120"/>
      <c r="AN64" s="117"/>
      <c r="AO64" s="111" t="s">
        <v>8</v>
      </c>
      <c r="AP64" s="111"/>
      <c r="AQ64" s="111"/>
      <c r="AR64" s="111"/>
      <c r="AS64" s="111"/>
      <c r="AT64" s="111"/>
      <c r="AU64" s="111"/>
      <c r="AV64" s="111"/>
      <c r="AW64" s="111" t="s">
        <v>31</v>
      </c>
      <c r="AX64" s="111"/>
      <c r="AY64" s="111"/>
      <c r="AZ64" s="111"/>
      <c r="BA64" s="111"/>
      <c r="BB64" s="111"/>
      <c r="BC64" s="111"/>
      <c r="BD64" s="111"/>
      <c r="BE64" s="111" t="s">
        <v>10</v>
      </c>
      <c r="BF64" s="111"/>
      <c r="BG64" s="111"/>
      <c r="BH64" s="111"/>
      <c r="BI64" s="111"/>
      <c r="BJ64" s="111"/>
      <c r="BK64" s="111"/>
      <c r="BL64" s="111"/>
      <c r="CA64" s="1" t="s">
        <v>17</v>
      </c>
    </row>
    <row r="65" spans="1:79" ht="12.75" customHeight="1" x14ac:dyDescent="0.2">
      <c r="A65" s="83"/>
      <c r="B65" s="83"/>
      <c r="C65" s="83"/>
      <c r="D65" s="83"/>
      <c r="E65" s="83"/>
      <c r="F65" s="83"/>
      <c r="G65" s="163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5"/>
      <c r="Z65" s="87"/>
      <c r="AA65" s="87"/>
      <c r="AB65" s="87"/>
      <c r="AC65" s="87"/>
      <c r="AD65" s="87"/>
      <c r="AE65" s="94"/>
      <c r="AF65" s="94"/>
      <c r="AG65" s="94"/>
      <c r="AH65" s="94"/>
      <c r="AI65" s="94"/>
      <c r="AJ65" s="94"/>
      <c r="AK65" s="94"/>
      <c r="AL65" s="94"/>
      <c r="AM65" s="94"/>
      <c r="AN65" s="95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CA65" s="1" t="s">
        <v>18</v>
      </c>
    </row>
    <row r="66" spans="1:79" x14ac:dyDescent="0.2"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</row>
    <row r="68" spans="1:79" ht="16.5" customHeight="1" x14ac:dyDescent="0.2">
      <c r="A68" s="107" t="s">
        <v>104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5"/>
      <c r="AO68" s="109" t="s">
        <v>106</v>
      </c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</row>
    <row r="69" spans="1:79" x14ac:dyDescent="0.2">
      <c r="W69" s="98" t="s">
        <v>5</v>
      </c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O69" s="98" t="s">
        <v>52</v>
      </c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</row>
    <row r="70" spans="1:79" ht="15.75" customHeight="1" x14ac:dyDescent="0.2">
      <c r="A70" s="110" t="s">
        <v>3</v>
      </c>
      <c r="B70" s="110"/>
      <c r="C70" s="110"/>
      <c r="D70" s="110"/>
      <c r="E70" s="110"/>
      <c r="F70" s="110"/>
    </row>
    <row r="71" spans="1:79" ht="13.15" customHeight="1" x14ac:dyDescent="0.2">
      <c r="A71" s="105" t="s">
        <v>103</v>
      </c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</row>
    <row r="72" spans="1:79" x14ac:dyDescent="0.2">
      <c r="A72" s="106" t="s">
        <v>47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</row>
    <row r="73" spans="1:79" ht="10.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</row>
    <row r="74" spans="1:79" ht="15.75" customHeight="1" x14ac:dyDescent="0.2">
      <c r="A74" s="107" t="s">
        <v>105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5"/>
      <c r="AO74" s="109" t="s">
        <v>107</v>
      </c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</row>
    <row r="75" spans="1:79" x14ac:dyDescent="0.2">
      <c r="W75" s="98" t="s">
        <v>5</v>
      </c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O75" s="98" t="s">
        <v>52</v>
      </c>
      <c r="AP75" s="98"/>
      <c r="AQ75" s="98"/>
      <c r="AR75" s="98"/>
      <c r="AS75" s="98"/>
      <c r="AT75" s="98"/>
      <c r="AU75" s="98"/>
      <c r="AV75" s="98"/>
      <c r="AW75" s="98"/>
      <c r="AX75" s="98"/>
      <c r="AY75" s="98"/>
      <c r="AZ75" s="98"/>
      <c r="BA75" s="98"/>
      <c r="BB75" s="98"/>
      <c r="BC75" s="98"/>
      <c r="BD75" s="98"/>
      <c r="BE75" s="98"/>
      <c r="BF75" s="98"/>
      <c r="BG75" s="98"/>
    </row>
    <row r="76" spans="1:79" x14ac:dyDescent="0.2">
      <c r="A76" s="96">
        <v>44211</v>
      </c>
      <c r="B76" s="97"/>
      <c r="C76" s="97"/>
      <c r="D76" s="97"/>
      <c r="E76" s="97"/>
      <c r="F76" s="97"/>
      <c r="G76" s="97"/>
      <c r="H76" s="97"/>
    </row>
    <row r="77" spans="1:79" x14ac:dyDescent="0.2">
      <c r="A77" s="98" t="s">
        <v>45</v>
      </c>
      <c r="B77" s="98"/>
      <c r="C77" s="98"/>
      <c r="D77" s="98"/>
      <c r="E77" s="98"/>
      <c r="F77" s="98"/>
      <c r="G77" s="98"/>
      <c r="H77" s="98"/>
      <c r="I77" s="17"/>
      <c r="J77" s="17"/>
      <c r="K77" s="17"/>
      <c r="L77" s="17"/>
      <c r="M77" s="17"/>
      <c r="N77" s="17"/>
      <c r="O77" s="17"/>
      <c r="P77" s="17"/>
      <c r="Q77" s="17"/>
    </row>
    <row r="78" spans="1:79" x14ac:dyDescent="0.2">
      <c r="A78" s="24" t="s">
        <v>46</v>
      </c>
    </row>
  </sheetData>
  <mergeCells count="16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76:H76"/>
    <mergeCell ref="A77:H77"/>
    <mergeCell ref="A50:C50"/>
    <mergeCell ref="D50:AB50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  <mergeCell ref="G65:Y65"/>
    <mergeCell ref="Z65:AD65"/>
    <mergeCell ref="AE65:AN65"/>
    <mergeCell ref="AO65:AV65"/>
    <mergeCell ref="AW65:BD65"/>
  </mergeCells>
  <conditionalFormatting sqref="G65:L65">
    <cfRule type="cellIs" dxfId="23" priority="3" stopIfTrue="1" operator="equal">
      <formula>$G64</formula>
    </cfRule>
  </conditionalFormatting>
  <conditionalFormatting sqref="D49:D50 D50:I50">
    <cfRule type="cellIs" dxfId="22" priority="2" stopIfTrue="1" operator="equal">
      <formula>$D48</formula>
    </cfRule>
  </conditionalFormatting>
  <conditionalFormatting sqref="A65:F6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opLeftCell="A28" zoomScaleSheetLayoutView="100" workbookViewId="0">
      <selection activeCell="A44" sqref="A44:AZ4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</row>
    <row r="2" spans="1:77" ht="15.9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</row>
    <row r="3" spans="1:77" ht="1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</row>
    <row r="4" spans="1:77" ht="32.1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</row>
    <row r="5" spans="1:77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</row>
    <row r="6" spans="1:77" ht="7.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</row>
    <row r="7" spans="1:77" ht="12.75" customHeight="1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109" t="s">
        <v>100</v>
      </c>
      <c r="AP7" s="109"/>
      <c r="AQ7" s="109"/>
      <c r="AR7" s="109"/>
      <c r="AS7" s="109"/>
      <c r="AT7" s="109"/>
      <c r="AU7" s="109"/>
      <c r="AV7" s="40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</row>
    <row r="8" spans="1:77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76"/>
      <c r="AP8" s="76"/>
      <c r="AQ8" s="76"/>
      <c r="AR8" s="76"/>
      <c r="AS8" s="76"/>
      <c r="AT8" s="76"/>
      <c r="AU8" s="76"/>
      <c r="AV8" s="39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</row>
    <row r="12" spans="1:77" ht="6" customHeight="1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</row>
    <row r="13" spans="1:77" customFormat="1" ht="14.25" customHeight="1" x14ac:dyDescent="0.2">
      <c r="A13" s="64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73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74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</row>
    <row r="14" spans="1:77" customFormat="1" ht="24" customHeight="1" x14ac:dyDescent="0.2">
      <c r="A14" s="72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72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72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customFormat="1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68"/>
      <c r="BF15" s="68"/>
      <c r="BG15" s="68"/>
      <c r="BH15" s="68"/>
      <c r="BI15" s="68"/>
      <c r="BJ15" s="68"/>
      <c r="BK15" s="68"/>
      <c r="BL15" s="68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</row>
    <row r="16" spans="1:77" customFormat="1" ht="15" customHeight="1" x14ac:dyDescent="0.2">
      <c r="A16" s="75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73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74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65"/>
      <c r="BD16" s="65"/>
      <c r="BE16" s="65"/>
      <c r="BF16" s="65"/>
      <c r="BG16" s="65"/>
      <c r="BH16" s="65"/>
      <c r="BI16" s="65"/>
      <c r="BJ16" s="65"/>
      <c r="BK16" s="65"/>
      <c r="BL16" s="66"/>
      <c r="BM16" s="69"/>
      <c r="BN16" s="69"/>
      <c r="BO16" s="69"/>
      <c r="BP16" s="65"/>
      <c r="BQ16" s="65"/>
      <c r="BR16" s="65"/>
      <c r="BS16" s="65"/>
      <c r="BT16" s="65"/>
      <c r="BU16" s="65"/>
      <c r="BV16" s="65"/>
      <c r="BW16" s="65"/>
      <c r="BX16" s="39"/>
      <c r="BY16" s="39"/>
    </row>
    <row r="17" spans="1:79" customFormat="1" ht="24" customHeight="1" x14ac:dyDescent="0.2">
      <c r="A17" s="71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72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72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67"/>
      <c r="BD17" s="67"/>
      <c r="BE17" s="67"/>
      <c r="BF17" s="67"/>
      <c r="BG17" s="67"/>
      <c r="BH17" s="67"/>
      <c r="BI17" s="67"/>
      <c r="BJ17" s="67"/>
      <c r="BK17" s="70"/>
      <c r="BL17" s="67"/>
      <c r="BM17" s="69"/>
      <c r="BN17" s="69"/>
      <c r="BO17" s="69"/>
      <c r="BP17" s="67"/>
      <c r="BQ17" s="67"/>
      <c r="BR17" s="67"/>
      <c r="BS17" s="67"/>
      <c r="BT17" s="67"/>
      <c r="BU17" s="67"/>
      <c r="BV17" s="67"/>
      <c r="BW17" s="67"/>
      <c r="BX17" s="39"/>
      <c r="BY17" s="39"/>
      <c r="BZ17" s="39"/>
      <c r="CA17" s="39"/>
    </row>
    <row r="18" spans="1:79" customFormat="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</row>
    <row r="19" spans="1:79" customFormat="1" ht="28.5" customHeight="1" x14ac:dyDescent="0.2">
      <c r="A19" s="64" t="s">
        <v>54</v>
      </c>
      <c r="B19" s="149" t="s">
        <v>161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39"/>
      <c r="N19" s="149" t="s">
        <v>163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65"/>
      <c r="AA19" s="149" t="s">
        <v>164</v>
      </c>
      <c r="AB19" s="150"/>
      <c r="AC19" s="150"/>
      <c r="AD19" s="150"/>
      <c r="AE19" s="150"/>
      <c r="AF19" s="150"/>
      <c r="AG19" s="150"/>
      <c r="AH19" s="150"/>
      <c r="AI19" s="150"/>
      <c r="AJ19" s="65"/>
      <c r="AK19" s="155" t="s">
        <v>162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65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</row>
    <row r="20" spans="1:79" customFormat="1" ht="25.5" customHeight="1" x14ac:dyDescent="0.2">
      <c r="A20" s="39"/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39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67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67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67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</row>
    <row r="21" spans="1:79" ht="6.75" customHeight="1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29400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29400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50"/>
      <c r="Y23" s="50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1"/>
      <c r="AO23" s="51"/>
      <c r="AP23" s="51"/>
      <c r="AQ23" s="51"/>
      <c r="AR23" s="51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51"/>
      <c r="BE23" s="51"/>
      <c r="BF23" s="51"/>
      <c r="BG23" s="51"/>
      <c r="BH23" s="51"/>
      <c r="BI23" s="51"/>
      <c r="BJ23" s="47"/>
      <c r="BK23" s="47"/>
      <c r="BL23" s="47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</row>
    <row r="24" spans="1:79" ht="12.75" customHeight="1" x14ac:dyDescent="0.2">
      <c r="A24" s="46"/>
      <c r="B24" s="46"/>
      <c r="C24" s="46"/>
      <c r="D24" s="46"/>
      <c r="E24" s="46"/>
      <c r="F24" s="46"/>
      <c r="G24" s="46"/>
      <c r="H24" s="46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46"/>
      <c r="U24" s="46"/>
      <c r="V24" s="46"/>
      <c r="W24" s="46"/>
      <c r="X24" s="50"/>
      <c r="Y24" s="50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1"/>
      <c r="AO24" s="51"/>
      <c r="AP24" s="51"/>
      <c r="AQ24" s="51"/>
      <c r="AR24" s="51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51"/>
      <c r="BE24" s="51"/>
      <c r="BF24" s="51"/>
      <c r="BG24" s="51"/>
      <c r="BH24" s="51"/>
      <c r="BI24" s="51"/>
      <c r="BJ24" s="47"/>
      <c r="BK24" s="47"/>
      <c r="BL24" s="47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</row>
    <row r="26" spans="1:79" ht="110.25" customHeight="1" x14ac:dyDescent="0.2">
      <c r="A26" s="145" t="s">
        <v>159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</row>
    <row r="27" spans="1:79" ht="12.75" customHeight="1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</row>
    <row r="30" spans="1:79" ht="15.75" hidden="1" customHeight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40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40" t="s">
        <v>48</v>
      </c>
    </row>
    <row r="33" spans="1:79" ht="12.7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</row>
    <row r="35" spans="1:79" ht="15.95" customHeight="1" x14ac:dyDescent="0.2">
      <c r="A35" s="145" t="s">
        <v>160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</row>
    <row r="36" spans="1:79" ht="12.75" customHeight="1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</row>
    <row r="39" spans="1:79" ht="15.75" hidden="1" customHeight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  <c r="CA40" s="40" t="s">
        <v>11</v>
      </c>
    </row>
    <row r="41" spans="1:79" x14ac:dyDescent="0.2">
      <c r="A41" s="83">
        <v>1</v>
      </c>
      <c r="B41" s="83"/>
      <c r="C41" s="83"/>
      <c r="D41" s="83"/>
      <c r="E41" s="83"/>
      <c r="F41" s="83"/>
      <c r="G41" s="99" t="s">
        <v>245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40" t="s">
        <v>12</v>
      </c>
    </row>
    <row r="42" spans="1:79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</row>
    <row r="43" spans="1:79" ht="15.75" customHeight="1" x14ac:dyDescent="0.2">
      <c r="A43" s="127" t="s">
        <v>41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</row>
    <row r="44" spans="1:79" ht="15" customHeight="1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61"/>
      <c r="BB44" s="61"/>
      <c r="BC44" s="61"/>
      <c r="BD44" s="61"/>
      <c r="BE44" s="61"/>
      <c r="BF44" s="61"/>
      <c r="BG44" s="61"/>
      <c r="BH44" s="61"/>
      <c r="BI44" s="45"/>
      <c r="BJ44" s="45"/>
      <c r="BK44" s="45"/>
      <c r="BL44" s="45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</row>
    <row r="45" spans="1:79" ht="15.95" customHeight="1" x14ac:dyDescent="0.2">
      <c r="A45" s="124" t="s">
        <v>28</v>
      </c>
      <c r="B45" s="124"/>
      <c r="C45" s="124"/>
      <c r="D45" s="129" t="s">
        <v>26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124" t="s">
        <v>29</v>
      </c>
      <c r="AD45" s="124"/>
      <c r="AE45" s="124"/>
      <c r="AF45" s="124"/>
      <c r="AG45" s="124"/>
      <c r="AH45" s="124"/>
      <c r="AI45" s="124"/>
      <c r="AJ45" s="124"/>
      <c r="AK45" s="124" t="s">
        <v>30</v>
      </c>
      <c r="AL45" s="124"/>
      <c r="AM45" s="124"/>
      <c r="AN45" s="124"/>
      <c r="AO45" s="124"/>
      <c r="AP45" s="124"/>
      <c r="AQ45" s="124"/>
      <c r="AR45" s="124"/>
      <c r="AS45" s="124" t="s">
        <v>27</v>
      </c>
      <c r="AT45" s="124"/>
      <c r="AU45" s="124"/>
      <c r="AV45" s="124"/>
      <c r="AW45" s="124"/>
      <c r="AX45" s="124"/>
      <c r="AY45" s="124"/>
      <c r="AZ45" s="124"/>
      <c r="BA45" s="57"/>
      <c r="BB45" s="57"/>
      <c r="BC45" s="57"/>
      <c r="BD45" s="57"/>
      <c r="BE45" s="57"/>
      <c r="BF45" s="57"/>
      <c r="BG45" s="57"/>
      <c r="BH45" s="57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</row>
    <row r="46" spans="1:79" ht="29.1" customHeight="1" x14ac:dyDescent="0.2">
      <c r="A46" s="124"/>
      <c r="B46" s="124"/>
      <c r="C46" s="124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57"/>
      <c r="BB46" s="57"/>
      <c r="BC46" s="57"/>
      <c r="BD46" s="57"/>
      <c r="BE46" s="57"/>
      <c r="BF46" s="57"/>
      <c r="BG46" s="57"/>
      <c r="BH46" s="57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</row>
    <row r="47" spans="1:79" ht="15.75" x14ac:dyDescent="0.2">
      <c r="A47" s="124">
        <v>1</v>
      </c>
      <c r="B47" s="124"/>
      <c r="C47" s="124"/>
      <c r="D47" s="121">
        <v>2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  <c r="AC47" s="124">
        <v>3</v>
      </c>
      <c r="AD47" s="124"/>
      <c r="AE47" s="124"/>
      <c r="AF47" s="124"/>
      <c r="AG47" s="124"/>
      <c r="AH47" s="124"/>
      <c r="AI47" s="124"/>
      <c r="AJ47" s="124"/>
      <c r="AK47" s="124">
        <v>4</v>
      </c>
      <c r="AL47" s="124"/>
      <c r="AM47" s="124"/>
      <c r="AN47" s="124"/>
      <c r="AO47" s="124"/>
      <c r="AP47" s="124"/>
      <c r="AQ47" s="124"/>
      <c r="AR47" s="124"/>
      <c r="AS47" s="124">
        <v>5</v>
      </c>
      <c r="AT47" s="124"/>
      <c r="AU47" s="124"/>
      <c r="AV47" s="124"/>
      <c r="AW47" s="124"/>
      <c r="AX47" s="124"/>
      <c r="AY47" s="124"/>
      <c r="AZ47" s="124"/>
      <c r="BA47" s="57"/>
      <c r="BB47" s="57"/>
      <c r="BC47" s="57"/>
      <c r="BD47" s="57"/>
      <c r="BE47" s="57"/>
      <c r="BF47" s="57"/>
      <c r="BG47" s="57"/>
      <c r="BH47" s="57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</row>
    <row r="48" spans="1:79" s="4" customFormat="1" ht="12.75" hidden="1" customHeight="1" x14ac:dyDescent="0.2">
      <c r="A48" s="83" t="s">
        <v>6</v>
      </c>
      <c r="B48" s="83"/>
      <c r="C48" s="83"/>
      <c r="D48" s="136" t="s">
        <v>7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11" t="s">
        <v>8</v>
      </c>
      <c r="AD48" s="111"/>
      <c r="AE48" s="111"/>
      <c r="AF48" s="111"/>
      <c r="AG48" s="111"/>
      <c r="AH48" s="111"/>
      <c r="AI48" s="111"/>
      <c r="AJ48" s="111"/>
      <c r="AK48" s="111" t="s">
        <v>9</v>
      </c>
      <c r="AL48" s="111"/>
      <c r="AM48" s="111"/>
      <c r="AN48" s="111"/>
      <c r="AO48" s="111"/>
      <c r="AP48" s="111"/>
      <c r="AQ48" s="111"/>
      <c r="AR48" s="111"/>
      <c r="AS48" s="87" t="s">
        <v>10</v>
      </c>
      <c r="AT48" s="111"/>
      <c r="AU48" s="111"/>
      <c r="AV48" s="111"/>
      <c r="AW48" s="111"/>
      <c r="AX48" s="111"/>
      <c r="AY48" s="111"/>
      <c r="AZ48" s="111"/>
      <c r="BA48" s="58"/>
      <c r="BB48" s="59"/>
      <c r="BC48" s="59"/>
      <c r="BD48" s="59"/>
      <c r="BE48" s="59"/>
      <c r="BF48" s="59"/>
      <c r="BG48" s="59"/>
      <c r="BH48" s="59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 t="s">
        <v>13</v>
      </c>
    </row>
    <row r="49" spans="1:79" ht="12.75" customHeight="1" x14ac:dyDescent="0.2">
      <c r="A49" s="83">
        <v>1</v>
      </c>
      <c r="B49" s="83"/>
      <c r="C49" s="83"/>
      <c r="D49" s="99" t="s">
        <v>148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82">
        <v>29400</v>
      </c>
      <c r="AD49" s="82"/>
      <c r="AE49" s="82"/>
      <c r="AF49" s="82"/>
      <c r="AG49" s="82"/>
      <c r="AH49" s="82"/>
      <c r="AI49" s="82"/>
      <c r="AJ49" s="82"/>
      <c r="AK49" s="82">
        <v>0</v>
      </c>
      <c r="AL49" s="82"/>
      <c r="AM49" s="82"/>
      <c r="AN49" s="82"/>
      <c r="AO49" s="82"/>
      <c r="AP49" s="82"/>
      <c r="AQ49" s="82"/>
      <c r="AR49" s="82"/>
      <c r="AS49" s="82">
        <v>29400</v>
      </c>
      <c r="AT49" s="82"/>
      <c r="AU49" s="82"/>
      <c r="AV49" s="82"/>
      <c r="AW49" s="82"/>
      <c r="AX49" s="82"/>
      <c r="AY49" s="82"/>
      <c r="AZ49" s="82"/>
      <c r="BA49" s="60"/>
      <c r="BB49" s="60"/>
      <c r="BC49" s="60"/>
      <c r="BD49" s="60"/>
      <c r="BE49" s="60"/>
      <c r="BF49" s="60"/>
      <c r="BG49" s="60"/>
      <c r="BH49" s="60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40" t="s">
        <v>14</v>
      </c>
    </row>
    <row r="50" spans="1:79" ht="25.5" customHeight="1" x14ac:dyDescent="0.2">
      <c r="A50" s="83">
        <v>2</v>
      </c>
      <c r="B50" s="83"/>
      <c r="C50" s="83"/>
      <c r="D50" s="99" t="s">
        <v>149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82">
        <v>0</v>
      </c>
      <c r="AD50" s="82"/>
      <c r="AE50" s="82"/>
      <c r="AF50" s="82"/>
      <c r="AG50" s="82"/>
      <c r="AH50" s="82"/>
      <c r="AI50" s="82"/>
      <c r="AJ50" s="82"/>
      <c r="AK50" s="82">
        <v>0</v>
      </c>
      <c r="AL50" s="82"/>
      <c r="AM50" s="82"/>
      <c r="AN50" s="82"/>
      <c r="AO50" s="82"/>
      <c r="AP50" s="82"/>
      <c r="AQ50" s="82"/>
      <c r="AR50" s="82"/>
      <c r="AS50" s="82">
        <v>0</v>
      </c>
      <c r="AT50" s="82"/>
      <c r="AU50" s="82"/>
      <c r="AV50" s="82"/>
      <c r="AW50" s="82"/>
      <c r="AX50" s="82"/>
      <c r="AY50" s="82"/>
      <c r="AZ50" s="82"/>
      <c r="BA50" s="60"/>
      <c r="BB50" s="60"/>
      <c r="BC50" s="60"/>
      <c r="BD50" s="60"/>
      <c r="BE50" s="60"/>
      <c r="BF50" s="60"/>
      <c r="BG50" s="60"/>
      <c r="BH50" s="60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</row>
    <row r="51" spans="1:79" s="4" customFormat="1" ht="12.75" customHeight="1" x14ac:dyDescent="0.2">
      <c r="A51" s="88"/>
      <c r="B51" s="88"/>
      <c r="C51" s="88"/>
      <c r="D51" s="102" t="s">
        <v>66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93">
        <v>29400</v>
      </c>
      <c r="AD51" s="93"/>
      <c r="AE51" s="93"/>
      <c r="AF51" s="93"/>
      <c r="AG51" s="93"/>
      <c r="AH51" s="93"/>
      <c r="AI51" s="93"/>
      <c r="AJ51" s="93"/>
      <c r="AK51" s="93">
        <v>0</v>
      </c>
      <c r="AL51" s="93"/>
      <c r="AM51" s="93"/>
      <c r="AN51" s="93"/>
      <c r="AO51" s="93"/>
      <c r="AP51" s="93"/>
      <c r="AQ51" s="93"/>
      <c r="AR51" s="93"/>
      <c r="AS51" s="93">
        <v>29400</v>
      </c>
      <c r="AT51" s="93"/>
      <c r="AU51" s="93"/>
      <c r="AV51" s="93"/>
      <c r="AW51" s="93"/>
      <c r="AX51" s="93"/>
      <c r="AY51" s="93"/>
      <c r="AZ51" s="93"/>
      <c r="BA51" s="77"/>
      <c r="BB51" s="77"/>
      <c r="BC51" s="77"/>
      <c r="BD51" s="77"/>
      <c r="BE51" s="77"/>
      <c r="BF51" s="77"/>
      <c r="BG51" s="77"/>
      <c r="BH51" s="77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</row>
    <row r="53" spans="1:79" ht="15.75" customHeight="1" x14ac:dyDescent="0.2">
      <c r="A53" s="135" t="s">
        <v>42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</row>
    <row r="54" spans="1:79" ht="15" customHeight="1" x14ac:dyDescent="0.2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</row>
    <row r="55" spans="1:79" ht="15.95" customHeight="1" x14ac:dyDescent="0.2">
      <c r="A55" s="124" t="s">
        <v>28</v>
      </c>
      <c r="B55" s="124"/>
      <c r="C55" s="124"/>
      <c r="D55" s="129" t="s">
        <v>34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1"/>
      <c r="AB55" s="124" t="s">
        <v>29</v>
      </c>
      <c r="AC55" s="124"/>
      <c r="AD55" s="124"/>
      <c r="AE55" s="124"/>
      <c r="AF55" s="124"/>
      <c r="AG55" s="124"/>
      <c r="AH55" s="124"/>
      <c r="AI55" s="124"/>
      <c r="AJ55" s="124" t="s">
        <v>30</v>
      </c>
      <c r="AK55" s="124"/>
      <c r="AL55" s="124"/>
      <c r="AM55" s="124"/>
      <c r="AN55" s="124"/>
      <c r="AO55" s="124"/>
      <c r="AP55" s="124"/>
      <c r="AQ55" s="124"/>
      <c r="AR55" s="124" t="s">
        <v>27</v>
      </c>
      <c r="AS55" s="124"/>
      <c r="AT55" s="124"/>
      <c r="AU55" s="124"/>
      <c r="AV55" s="124"/>
      <c r="AW55" s="124"/>
      <c r="AX55" s="124"/>
      <c r="AY55" s="124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</row>
    <row r="56" spans="1:79" ht="29.1" customHeight="1" x14ac:dyDescent="0.2">
      <c r="A56" s="124"/>
      <c r="B56" s="124"/>
      <c r="C56" s="124"/>
      <c r="D56" s="132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124"/>
      <c r="AP56" s="124"/>
      <c r="AQ56" s="124"/>
      <c r="AR56" s="124"/>
      <c r="AS56" s="124"/>
      <c r="AT56" s="124"/>
      <c r="AU56" s="124"/>
      <c r="AV56" s="124"/>
      <c r="AW56" s="124"/>
      <c r="AX56" s="124"/>
      <c r="AY56" s="124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</row>
    <row r="57" spans="1:79" ht="15.75" customHeight="1" x14ac:dyDescent="0.2">
      <c r="A57" s="124">
        <v>1</v>
      </c>
      <c r="B57" s="124"/>
      <c r="C57" s="124"/>
      <c r="D57" s="121">
        <v>2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124">
        <v>3</v>
      </c>
      <c r="AC57" s="124"/>
      <c r="AD57" s="124"/>
      <c r="AE57" s="124"/>
      <c r="AF57" s="124"/>
      <c r="AG57" s="124"/>
      <c r="AH57" s="124"/>
      <c r="AI57" s="124"/>
      <c r="AJ57" s="124">
        <v>4</v>
      </c>
      <c r="AK57" s="124"/>
      <c r="AL57" s="124"/>
      <c r="AM57" s="124"/>
      <c r="AN57" s="124"/>
      <c r="AO57" s="124"/>
      <c r="AP57" s="124"/>
      <c r="AQ57" s="124"/>
      <c r="AR57" s="124">
        <v>5</v>
      </c>
      <c r="AS57" s="124"/>
      <c r="AT57" s="124"/>
      <c r="AU57" s="124"/>
      <c r="AV57" s="124"/>
      <c r="AW57" s="124"/>
      <c r="AX57" s="124"/>
      <c r="AY57" s="124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</row>
    <row r="58" spans="1:79" ht="12.75" hidden="1" customHeight="1" x14ac:dyDescent="0.2">
      <c r="A58" s="83" t="s">
        <v>6</v>
      </c>
      <c r="B58" s="83"/>
      <c r="C58" s="83"/>
      <c r="D58" s="117" t="s">
        <v>7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9"/>
      <c r="AB58" s="111" t="s">
        <v>8</v>
      </c>
      <c r="AC58" s="111"/>
      <c r="AD58" s="111"/>
      <c r="AE58" s="111"/>
      <c r="AF58" s="111"/>
      <c r="AG58" s="111"/>
      <c r="AH58" s="111"/>
      <c r="AI58" s="111"/>
      <c r="AJ58" s="111" t="s">
        <v>9</v>
      </c>
      <c r="AK58" s="111"/>
      <c r="AL58" s="111"/>
      <c r="AM58" s="111"/>
      <c r="AN58" s="111"/>
      <c r="AO58" s="111"/>
      <c r="AP58" s="111"/>
      <c r="AQ58" s="111"/>
      <c r="AR58" s="111" t="s">
        <v>10</v>
      </c>
      <c r="AS58" s="111"/>
      <c r="AT58" s="111"/>
      <c r="AU58" s="111"/>
      <c r="AV58" s="111"/>
      <c r="AW58" s="111"/>
      <c r="AX58" s="111"/>
      <c r="AY58" s="111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40" t="s">
        <v>15</v>
      </c>
    </row>
    <row r="59" spans="1:79" ht="25.5" customHeight="1" x14ac:dyDescent="0.2">
      <c r="A59" s="83">
        <v>1</v>
      </c>
      <c r="B59" s="83"/>
      <c r="C59" s="83"/>
      <c r="D59" s="99" t="s">
        <v>246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82">
        <v>29400</v>
      </c>
      <c r="AC59" s="82"/>
      <c r="AD59" s="82"/>
      <c r="AE59" s="82"/>
      <c r="AF59" s="82"/>
      <c r="AG59" s="82"/>
      <c r="AH59" s="82"/>
      <c r="AI59" s="82"/>
      <c r="AJ59" s="82">
        <v>0</v>
      </c>
      <c r="AK59" s="82"/>
      <c r="AL59" s="82"/>
      <c r="AM59" s="82"/>
      <c r="AN59" s="82"/>
      <c r="AO59" s="82"/>
      <c r="AP59" s="82"/>
      <c r="AQ59" s="82"/>
      <c r="AR59" s="82">
        <v>29400</v>
      </c>
      <c r="AS59" s="82"/>
      <c r="AT59" s="82"/>
      <c r="AU59" s="82"/>
      <c r="AV59" s="82"/>
      <c r="AW59" s="82"/>
      <c r="AX59" s="82"/>
      <c r="AY59" s="82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40" t="s">
        <v>16</v>
      </c>
    </row>
    <row r="60" spans="1:79" s="4" customFormat="1" ht="12.75" customHeight="1" x14ac:dyDescent="0.2">
      <c r="A60" s="88"/>
      <c r="B60" s="88"/>
      <c r="C60" s="88"/>
      <c r="D60" s="102" t="s">
        <v>27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93">
        <v>29400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v>29400</v>
      </c>
      <c r="AS60" s="93"/>
      <c r="AT60" s="93"/>
      <c r="AU60" s="93"/>
      <c r="AV60" s="93"/>
      <c r="AW60" s="93"/>
      <c r="AX60" s="93"/>
      <c r="AY60" s="9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</row>
    <row r="62" spans="1:79" ht="15.75" customHeight="1" x14ac:dyDescent="0.2">
      <c r="A62" s="127" t="s">
        <v>43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</row>
    <row r="63" spans="1:79" ht="30" customHeight="1" x14ac:dyDescent="0.2">
      <c r="A63" s="124" t="s">
        <v>28</v>
      </c>
      <c r="B63" s="124"/>
      <c r="C63" s="124"/>
      <c r="D63" s="124"/>
      <c r="E63" s="124"/>
      <c r="F63" s="124"/>
      <c r="G63" s="121" t="s">
        <v>44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3"/>
      <c r="Z63" s="124" t="s">
        <v>2</v>
      </c>
      <c r="AA63" s="124"/>
      <c r="AB63" s="124"/>
      <c r="AC63" s="124"/>
      <c r="AD63" s="124"/>
      <c r="AE63" s="124" t="s">
        <v>1</v>
      </c>
      <c r="AF63" s="124"/>
      <c r="AG63" s="124"/>
      <c r="AH63" s="124"/>
      <c r="AI63" s="124"/>
      <c r="AJ63" s="124"/>
      <c r="AK63" s="124"/>
      <c r="AL63" s="124"/>
      <c r="AM63" s="124"/>
      <c r="AN63" s="124"/>
      <c r="AO63" s="121" t="s">
        <v>29</v>
      </c>
      <c r="AP63" s="122"/>
      <c r="AQ63" s="122"/>
      <c r="AR63" s="122"/>
      <c r="AS63" s="122"/>
      <c r="AT63" s="122"/>
      <c r="AU63" s="122"/>
      <c r="AV63" s="123"/>
      <c r="AW63" s="121" t="s">
        <v>30</v>
      </c>
      <c r="AX63" s="122"/>
      <c r="AY63" s="122"/>
      <c r="AZ63" s="122"/>
      <c r="BA63" s="122"/>
      <c r="BB63" s="122"/>
      <c r="BC63" s="122"/>
      <c r="BD63" s="123"/>
      <c r="BE63" s="121" t="s">
        <v>27</v>
      </c>
      <c r="BF63" s="122"/>
      <c r="BG63" s="122"/>
      <c r="BH63" s="122"/>
      <c r="BI63" s="122"/>
      <c r="BJ63" s="122"/>
      <c r="BK63" s="122"/>
      <c r="BL63" s="123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</row>
    <row r="64" spans="1:79" ht="15.75" customHeight="1" x14ac:dyDescent="0.2">
      <c r="A64" s="124">
        <v>1</v>
      </c>
      <c r="B64" s="124"/>
      <c r="C64" s="124"/>
      <c r="D64" s="124"/>
      <c r="E64" s="124"/>
      <c r="F64" s="124"/>
      <c r="G64" s="121">
        <v>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24">
        <v>3</v>
      </c>
      <c r="AA64" s="124"/>
      <c r="AB64" s="124"/>
      <c r="AC64" s="124"/>
      <c r="AD64" s="124"/>
      <c r="AE64" s="124">
        <v>4</v>
      </c>
      <c r="AF64" s="124"/>
      <c r="AG64" s="124"/>
      <c r="AH64" s="124"/>
      <c r="AI64" s="124"/>
      <c r="AJ64" s="124"/>
      <c r="AK64" s="124"/>
      <c r="AL64" s="124"/>
      <c r="AM64" s="124"/>
      <c r="AN64" s="124"/>
      <c r="AO64" s="124">
        <v>5</v>
      </c>
      <c r="AP64" s="124"/>
      <c r="AQ64" s="124"/>
      <c r="AR64" s="124"/>
      <c r="AS64" s="124"/>
      <c r="AT64" s="124"/>
      <c r="AU64" s="124"/>
      <c r="AV64" s="124"/>
      <c r="AW64" s="124">
        <v>6</v>
      </c>
      <c r="AX64" s="124"/>
      <c r="AY64" s="124"/>
      <c r="AZ64" s="124"/>
      <c r="BA64" s="124"/>
      <c r="BB64" s="124"/>
      <c r="BC64" s="124"/>
      <c r="BD64" s="124"/>
      <c r="BE64" s="124">
        <v>7</v>
      </c>
      <c r="BF64" s="124"/>
      <c r="BG64" s="124"/>
      <c r="BH64" s="124"/>
      <c r="BI64" s="124"/>
      <c r="BJ64" s="124"/>
      <c r="BK64" s="124"/>
      <c r="BL64" s="124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</row>
    <row r="65" spans="1:79" ht="12.75" hidden="1" customHeight="1" x14ac:dyDescent="0.2">
      <c r="A65" s="83" t="s">
        <v>33</v>
      </c>
      <c r="B65" s="83"/>
      <c r="C65" s="83"/>
      <c r="D65" s="83"/>
      <c r="E65" s="83"/>
      <c r="F65" s="83"/>
      <c r="G65" s="117" t="s">
        <v>7</v>
      </c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9"/>
      <c r="Z65" s="83" t="s">
        <v>19</v>
      </c>
      <c r="AA65" s="83"/>
      <c r="AB65" s="83"/>
      <c r="AC65" s="83"/>
      <c r="AD65" s="83"/>
      <c r="AE65" s="120" t="s">
        <v>32</v>
      </c>
      <c r="AF65" s="120"/>
      <c r="AG65" s="120"/>
      <c r="AH65" s="120"/>
      <c r="AI65" s="120"/>
      <c r="AJ65" s="120"/>
      <c r="AK65" s="120"/>
      <c r="AL65" s="120"/>
      <c r="AM65" s="120"/>
      <c r="AN65" s="117"/>
      <c r="AO65" s="111" t="s">
        <v>8</v>
      </c>
      <c r="AP65" s="111"/>
      <c r="AQ65" s="111"/>
      <c r="AR65" s="111"/>
      <c r="AS65" s="111"/>
      <c r="AT65" s="111"/>
      <c r="AU65" s="111"/>
      <c r="AV65" s="111"/>
      <c r="AW65" s="111" t="s">
        <v>31</v>
      </c>
      <c r="AX65" s="111"/>
      <c r="AY65" s="111"/>
      <c r="AZ65" s="111"/>
      <c r="BA65" s="111"/>
      <c r="BB65" s="111"/>
      <c r="BC65" s="111"/>
      <c r="BD65" s="111"/>
      <c r="BE65" s="111" t="s">
        <v>10</v>
      </c>
      <c r="BF65" s="111"/>
      <c r="BG65" s="111"/>
      <c r="BH65" s="111"/>
      <c r="BI65" s="111"/>
      <c r="BJ65" s="111"/>
      <c r="BK65" s="111"/>
      <c r="BL65" s="111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40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12" t="s">
        <v>67</v>
      </c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4"/>
      <c r="Z66" s="92"/>
      <c r="AA66" s="92"/>
      <c r="AB66" s="92"/>
      <c r="AC66" s="92"/>
      <c r="AD66" s="92"/>
      <c r="AE66" s="115"/>
      <c r="AF66" s="115"/>
      <c r="AG66" s="115"/>
      <c r="AH66" s="115"/>
      <c r="AI66" s="115"/>
      <c r="AJ66" s="115"/>
      <c r="AK66" s="115"/>
      <c r="AL66" s="115"/>
      <c r="AM66" s="115"/>
      <c r="AN66" s="116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>
        <v>0</v>
      </c>
      <c r="BF66" s="93"/>
      <c r="BG66" s="93"/>
      <c r="BH66" s="93"/>
      <c r="BI66" s="93"/>
      <c r="BJ66" s="93"/>
      <c r="BK66" s="93"/>
      <c r="BL66" s="9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 t="s">
        <v>18</v>
      </c>
    </row>
    <row r="67" spans="1:79" ht="51" customHeight="1" x14ac:dyDescent="0.2">
      <c r="A67" s="83">
        <v>0</v>
      </c>
      <c r="B67" s="83"/>
      <c r="C67" s="83"/>
      <c r="D67" s="83"/>
      <c r="E67" s="83"/>
      <c r="F67" s="83"/>
      <c r="G67" s="84" t="s">
        <v>150</v>
      </c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6"/>
      <c r="Z67" s="87" t="s">
        <v>74</v>
      </c>
      <c r="AA67" s="87"/>
      <c r="AB67" s="87"/>
      <c r="AC67" s="87"/>
      <c r="AD67" s="87"/>
      <c r="AE67" s="84" t="s">
        <v>151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82">
        <v>0</v>
      </c>
      <c r="AP67" s="82"/>
      <c r="AQ67" s="82"/>
      <c r="AR67" s="82"/>
      <c r="AS67" s="82"/>
      <c r="AT67" s="82"/>
      <c r="AU67" s="82"/>
      <c r="AV67" s="82"/>
      <c r="AW67" s="82">
        <v>0</v>
      </c>
      <c r="AX67" s="82"/>
      <c r="AY67" s="82"/>
      <c r="AZ67" s="82"/>
      <c r="BA67" s="82"/>
      <c r="BB67" s="82"/>
      <c r="BC67" s="82"/>
      <c r="BD67" s="82"/>
      <c r="BE67" s="82">
        <v>0</v>
      </c>
      <c r="BF67" s="82"/>
      <c r="BG67" s="82"/>
      <c r="BH67" s="82"/>
      <c r="BI67" s="82"/>
      <c r="BJ67" s="82"/>
      <c r="BK67" s="82"/>
      <c r="BL67" s="82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</row>
    <row r="68" spans="1:79" ht="12.75" customHeight="1" x14ac:dyDescent="0.2">
      <c r="A68" s="83">
        <v>0</v>
      </c>
      <c r="B68" s="83"/>
      <c r="C68" s="83"/>
      <c r="D68" s="83"/>
      <c r="E68" s="83"/>
      <c r="F68" s="83"/>
      <c r="G68" s="84" t="s">
        <v>152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87" t="s">
        <v>74</v>
      </c>
      <c r="AA68" s="87"/>
      <c r="AB68" s="87"/>
      <c r="AC68" s="87"/>
      <c r="AD68" s="87"/>
      <c r="AE68" s="84" t="s">
        <v>153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82">
        <v>29.4</v>
      </c>
      <c r="AP68" s="82"/>
      <c r="AQ68" s="82"/>
      <c r="AR68" s="82"/>
      <c r="AS68" s="82"/>
      <c r="AT68" s="82"/>
      <c r="AU68" s="82"/>
      <c r="AV68" s="82"/>
      <c r="AW68" s="82">
        <v>0</v>
      </c>
      <c r="AX68" s="82"/>
      <c r="AY68" s="82"/>
      <c r="AZ68" s="82"/>
      <c r="BA68" s="82"/>
      <c r="BB68" s="82"/>
      <c r="BC68" s="82"/>
      <c r="BD68" s="82"/>
      <c r="BE68" s="82">
        <v>29.4</v>
      </c>
      <c r="BF68" s="82"/>
      <c r="BG68" s="82"/>
      <c r="BH68" s="82"/>
      <c r="BI68" s="82"/>
      <c r="BJ68" s="82"/>
      <c r="BK68" s="82"/>
      <c r="BL68" s="82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89" t="s">
        <v>79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92"/>
      <c r="AA69" s="92"/>
      <c r="AB69" s="92"/>
      <c r="AC69" s="92"/>
      <c r="AD69" s="92"/>
      <c r="AE69" s="89"/>
      <c r="AF69" s="90"/>
      <c r="AG69" s="90"/>
      <c r="AH69" s="90"/>
      <c r="AI69" s="90"/>
      <c r="AJ69" s="90"/>
      <c r="AK69" s="90"/>
      <c r="AL69" s="90"/>
      <c r="AM69" s="90"/>
      <c r="AN69" s="91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>
        <v>0</v>
      </c>
      <c r="BF69" s="93"/>
      <c r="BG69" s="93"/>
      <c r="BH69" s="93"/>
      <c r="BI69" s="93"/>
      <c r="BJ69" s="93"/>
      <c r="BK69" s="93"/>
      <c r="BL69" s="9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</row>
    <row r="70" spans="1:79" ht="51" customHeight="1" x14ac:dyDescent="0.2">
      <c r="A70" s="83">
        <v>0</v>
      </c>
      <c r="B70" s="83"/>
      <c r="C70" s="83"/>
      <c r="D70" s="83"/>
      <c r="E70" s="83"/>
      <c r="F70" s="83"/>
      <c r="G70" s="84" t="s">
        <v>154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87" t="s">
        <v>69</v>
      </c>
      <c r="AA70" s="87"/>
      <c r="AB70" s="87"/>
      <c r="AC70" s="87"/>
      <c r="AD70" s="87"/>
      <c r="AE70" s="84" t="s">
        <v>151</v>
      </c>
      <c r="AF70" s="85"/>
      <c r="AG70" s="85"/>
      <c r="AH70" s="85"/>
      <c r="AI70" s="85"/>
      <c r="AJ70" s="85"/>
      <c r="AK70" s="85"/>
      <c r="AL70" s="85"/>
      <c r="AM70" s="85"/>
      <c r="AN70" s="86"/>
      <c r="AO70" s="82">
        <v>0</v>
      </c>
      <c r="AP70" s="82"/>
      <c r="AQ70" s="82"/>
      <c r="AR70" s="82"/>
      <c r="AS70" s="82"/>
      <c r="AT70" s="82"/>
      <c r="AU70" s="82"/>
      <c r="AV70" s="82"/>
      <c r="AW70" s="82">
        <v>0</v>
      </c>
      <c r="AX70" s="82"/>
      <c r="AY70" s="82"/>
      <c r="AZ70" s="82"/>
      <c r="BA70" s="82"/>
      <c r="BB70" s="82"/>
      <c r="BC70" s="82"/>
      <c r="BD70" s="82"/>
      <c r="BE70" s="82">
        <v>0</v>
      </c>
      <c r="BF70" s="82"/>
      <c r="BG70" s="82"/>
      <c r="BH70" s="82"/>
      <c r="BI70" s="82"/>
      <c r="BJ70" s="82"/>
      <c r="BK70" s="82"/>
      <c r="BL70" s="82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</row>
    <row r="71" spans="1:79" ht="12.75" customHeight="1" x14ac:dyDescent="0.2">
      <c r="A71" s="83">
        <v>0</v>
      </c>
      <c r="B71" s="83"/>
      <c r="C71" s="83"/>
      <c r="D71" s="83"/>
      <c r="E71" s="83"/>
      <c r="F71" s="83"/>
      <c r="G71" s="84" t="s">
        <v>155</v>
      </c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6"/>
      <c r="Z71" s="87" t="s">
        <v>69</v>
      </c>
      <c r="AA71" s="87"/>
      <c r="AB71" s="87"/>
      <c r="AC71" s="87"/>
      <c r="AD71" s="87"/>
      <c r="AE71" s="84" t="s">
        <v>127</v>
      </c>
      <c r="AF71" s="85"/>
      <c r="AG71" s="85"/>
      <c r="AH71" s="85"/>
      <c r="AI71" s="85"/>
      <c r="AJ71" s="85"/>
      <c r="AK71" s="85"/>
      <c r="AL71" s="85"/>
      <c r="AM71" s="85"/>
      <c r="AN71" s="86"/>
      <c r="AO71" s="82">
        <v>1</v>
      </c>
      <c r="AP71" s="82"/>
      <c r="AQ71" s="82"/>
      <c r="AR71" s="82"/>
      <c r="AS71" s="82"/>
      <c r="AT71" s="82"/>
      <c r="AU71" s="82"/>
      <c r="AV71" s="82"/>
      <c r="AW71" s="82">
        <v>0</v>
      </c>
      <c r="AX71" s="82"/>
      <c r="AY71" s="82"/>
      <c r="AZ71" s="82"/>
      <c r="BA71" s="82"/>
      <c r="BB71" s="82"/>
      <c r="BC71" s="82"/>
      <c r="BD71" s="82"/>
      <c r="BE71" s="82">
        <v>1</v>
      </c>
      <c r="BF71" s="82"/>
      <c r="BG71" s="82"/>
      <c r="BH71" s="82"/>
      <c r="BI71" s="82"/>
      <c r="BJ71" s="82"/>
      <c r="BK71" s="82"/>
      <c r="BL71" s="82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89" t="s">
        <v>89</v>
      </c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1"/>
      <c r="Z72" s="92"/>
      <c r="AA72" s="92"/>
      <c r="AB72" s="92"/>
      <c r="AC72" s="92"/>
      <c r="AD72" s="92"/>
      <c r="AE72" s="89"/>
      <c r="AF72" s="90"/>
      <c r="AG72" s="90"/>
      <c r="AH72" s="90"/>
      <c r="AI72" s="90"/>
      <c r="AJ72" s="90"/>
      <c r="AK72" s="90"/>
      <c r="AL72" s="90"/>
      <c r="AM72" s="90"/>
      <c r="AN72" s="91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>
        <v>0</v>
      </c>
      <c r="BF72" s="93"/>
      <c r="BG72" s="93"/>
      <c r="BH72" s="93"/>
      <c r="BI72" s="93"/>
      <c r="BJ72" s="93"/>
      <c r="BK72" s="93"/>
      <c r="BL72" s="9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</row>
    <row r="73" spans="1:79" ht="12.75" customHeight="1" x14ac:dyDescent="0.2">
      <c r="A73" s="83">
        <v>0</v>
      </c>
      <c r="B73" s="83"/>
      <c r="C73" s="83"/>
      <c r="D73" s="83"/>
      <c r="E73" s="83"/>
      <c r="F73" s="83"/>
      <c r="G73" s="84" t="s">
        <v>156</v>
      </c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6"/>
      <c r="Z73" s="87" t="s">
        <v>74</v>
      </c>
      <c r="AA73" s="87"/>
      <c r="AB73" s="87"/>
      <c r="AC73" s="87"/>
      <c r="AD73" s="87"/>
      <c r="AE73" s="84" t="s">
        <v>92</v>
      </c>
      <c r="AF73" s="85"/>
      <c r="AG73" s="85"/>
      <c r="AH73" s="85"/>
      <c r="AI73" s="85"/>
      <c r="AJ73" s="85"/>
      <c r="AK73" s="85"/>
      <c r="AL73" s="85"/>
      <c r="AM73" s="85"/>
      <c r="AN73" s="86"/>
      <c r="AO73" s="82">
        <v>1.5</v>
      </c>
      <c r="AP73" s="82"/>
      <c r="AQ73" s="82"/>
      <c r="AR73" s="82"/>
      <c r="AS73" s="82"/>
      <c r="AT73" s="82"/>
      <c r="AU73" s="82"/>
      <c r="AV73" s="82"/>
      <c r="AW73" s="82">
        <v>0</v>
      </c>
      <c r="AX73" s="82"/>
      <c r="AY73" s="82"/>
      <c r="AZ73" s="82"/>
      <c r="BA73" s="82"/>
      <c r="BB73" s="82"/>
      <c r="BC73" s="82"/>
      <c r="BD73" s="82"/>
      <c r="BE73" s="82">
        <v>1.5</v>
      </c>
      <c r="BF73" s="82"/>
      <c r="BG73" s="82"/>
      <c r="BH73" s="82"/>
      <c r="BI73" s="82"/>
      <c r="BJ73" s="82"/>
      <c r="BK73" s="82"/>
      <c r="BL73" s="82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</row>
    <row r="74" spans="1:79" ht="12.75" customHeight="1" x14ac:dyDescent="0.2">
      <c r="A74" s="83">
        <v>0</v>
      </c>
      <c r="B74" s="83"/>
      <c r="C74" s="83"/>
      <c r="D74" s="83"/>
      <c r="E74" s="83"/>
      <c r="F74" s="83"/>
      <c r="G74" s="84" t="s">
        <v>157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6"/>
      <c r="Z74" s="87" t="s">
        <v>74</v>
      </c>
      <c r="AA74" s="87"/>
      <c r="AB74" s="87"/>
      <c r="AC74" s="87"/>
      <c r="AD74" s="87"/>
      <c r="AE74" s="84" t="s">
        <v>92</v>
      </c>
      <c r="AF74" s="85"/>
      <c r="AG74" s="85"/>
      <c r="AH74" s="85"/>
      <c r="AI74" s="85"/>
      <c r="AJ74" s="85"/>
      <c r="AK74" s="85"/>
      <c r="AL74" s="85"/>
      <c r="AM74" s="85"/>
      <c r="AN74" s="86"/>
      <c r="AO74" s="82">
        <v>3.7</v>
      </c>
      <c r="AP74" s="82"/>
      <c r="AQ74" s="82"/>
      <c r="AR74" s="82"/>
      <c r="AS74" s="82"/>
      <c r="AT74" s="82"/>
      <c r="AU74" s="82"/>
      <c r="AV74" s="82"/>
      <c r="AW74" s="82">
        <v>0</v>
      </c>
      <c r="AX74" s="82"/>
      <c r="AY74" s="82"/>
      <c r="AZ74" s="82"/>
      <c r="BA74" s="82"/>
      <c r="BB74" s="82"/>
      <c r="BC74" s="82"/>
      <c r="BD74" s="82"/>
      <c r="BE74" s="82">
        <v>3.7</v>
      </c>
      <c r="BF74" s="82"/>
      <c r="BG74" s="82"/>
      <c r="BH74" s="82"/>
      <c r="BI74" s="82"/>
      <c r="BJ74" s="82"/>
      <c r="BK74" s="82"/>
      <c r="BL74" s="82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  <c r="CA74" s="39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89" t="s">
        <v>94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92"/>
      <c r="AA75" s="92"/>
      <c r="AB75" s="92"/>
      <c r="AC75" s="92"/>
      <c r="AD75" s="92"/>
      <c r="AE75" s="89"/>
      <c r="AF75" s="90"/>
      <c r="AG75" s="90"/>
      <c r="AH75" s="90"/>
      <c r="AI75" s="90"/>
      <c r="AJ75" s="90"/>
      <c r="AK75" s="90"/>
      <c r="AL75" s="90"/>
      <c r="AM75" s="90"/>
      <c r="AN75" s="91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>
        <v>0</v>
      </c>
      <c r="BF75" s="93"/>
      <c r="BG75" s="93"/>
      <c r="BH75" s="93"/>
      <c r="BI75" s="93"/>
      <c r="BJ75" s="93"/>
      <c r="BK75" s="93"/>
      <c r="BL75" s="9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</row>
    <row r="76" spans="1:79" ht="25.5" customHeight="1" x14ac:dyDescent="0.2">
      <c r="A76" s="83">
        <v>0</v>
      </c>
      <c r="B76" s="83"/>
      <c r="C76" s="83"/>
      <c r="D76" s="83"/>
      <c r="E76" s="83"/>
      <c r="F76" s="83"/>
      <c r="G76" s="84" t="s">
        <v>158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6"/>
      <c r="Z76" s="87" t="s">
        <v>96</v>
      </c>
      <c r="AA76" s="87"/>
      <c r="AB76" s="87"/>
      <c r="AC76" s="87"/>
      <c r="AD76" s="87"/>
      <c r="AE76" s="84" t="s">
        <v>92</v>
      </c>
      <c r="AF76" s="85"/>
      <c r="AG76" s="85"/>
      <c r="AH76" s="85"/>
      <c r="AI76" s="85"/>
      <c r="AJ76" s="85"/>
      <c r="AK76" s="85"/>
      <c r="AL76" s="85"/>
      <c r="AM76" s="85"/>
      <c r="AN76" s="86"/>
      <c r="AO76" s="82">
        <v>0</v>
      </c>
      <c r="AP76" s="82"/>
      <c r="AQ76" s="82"/>
      <c r="AR76" s="82"/>
      <c r="AS76" s="82"/>
      <c r="AT76" s="82"/>
      <c r="AU76" s="82"/>
      <c r="AV76" s="82"/>
      <c r="AW76" s="82">
        <v>0</v>
      </c>
      <c r="AX76" s="82"/>
      <c r="AY76" s="82"/>
      <c r="AZ76" s="82"/>
      <c r="BA76" s="82"/>
      <c r="BB76" s="82"/>
      <c r="BC76" s="82"/>
      <c r="BD76" s="82"/>
      <c r="BE76" s="82">
        <v>0</v>
      </c>
      <c r="BF76" s="82"/>
      <c r="BG76" s="82"/>
      <c r="BH76" s="82"/>
      <c r="BI76" s="82"/>
      <c r="BJ76" s="82"/>
      <c r="BK76" s="82"/>
      <c r="BL76" s="82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  <c r="CA76" s="39"/>
    </row>
    <row r="77" spans="1:79" x14ac:dyDescent="0.2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</row>
    <row r="79" spans="1:79" ht="16.5" customHeight="1" x14ac:dyDescent="0.2">
      <c r="A79" s="107" t="s">
        <v>104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44"/>
      <c r="AO79" s="109" t="s">
        <v>106</v>
      </c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</row>
    <row r="80" spans="1:79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98" t="s">
        <v>5</v>
      </c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39"/>
      <c r="AO80" s="98" t="s">
        <v>52</v>
      </c>
      <c r="AP80" s="98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</row>
    <row r="81" spans="1:59" ht="15.75" customHeight="1" x14ac:dyDescent="0.2">
      <c r="A81" s="110" t="s">
        <v>3</v>
      </c>
      <c r="B81" s="110"/>
      <c r="C81" s="110"/>
      <c r="D81" s="110"/>
      <c r="E81" s="110"/>
      <c r="F81" s="110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</row>
    <row r="82" spans="1:59" ht="13.15" customHeight="1" x14ac:dyDescent="0.2">
      <c r="A82" s="105" t="s">
        <v>103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x14ac:dyDescent="0.2">
      <c r="A83" s="106" t="s">
        <v>47</v>
      </c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</row>
    <row r="84" spans="1:59" ht="10.5" customHeight="1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</row>
    <row r="85" spans="1:59" ht="15.75" customHeight="1" x14ac:dyDescent="0.2">
      <c r="A85" s="107" t="s">
        <v>105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44"/>
      <c r="AO85" s="109" t="s">
        <v>107</v>
      </c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</row>
    <row r="86" spans="1:59" x14ac:dyDescent="0.2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98" t="s">
        <v>5</v>
      </c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39"/>
      <c r="AO86" s="98" t="s">
        <v>52</v>
      </c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</row>
    <row r="87" spans="1:59" x14ac:dyDescent="0.2">
      <c r="A87" s="96">
        <v>44211</v>
      </c>
      <c r="B87" s="97"/>
      <c r="C87" s="97"/>
      <c r="D87" s="97"/>
      <c r="E87" s="97"/>
      <c r="F87" s="97"/>
      <c r="G87" s="97"/>
      <c r="H87" s="97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</row>
    <row r="88" spans="1:59" x14ac:dyDescent="0.2">
      <c r="A88" s="98" t="s">
        <v>45</v>
      </c>
      <c r="B88" s="98"/>
      <c r="C88" s="98"/>
      <c r="D88" s="98"/>
      <c r="E88" s="98"/>
      <c r="F88" s="98"/>
      <c r="G88" s="98"/>
      <c r="H88" s="98"/>
      <c r="I88" s="56"/>
      <c r="J88" s="56"/>
      <c r="K88" s="56"/>
      <c r="L88" s="56"/>
      <c r="M88" s="56"/>
      <c r="N88" s="56"/>
      <c r="O88" s="56"/>
      <c r="P88" s="56"/>
      <c r="Q88" s="56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</row>
    <row r="89" spans="1:59" x14ac:dyDescent="0.2">
      <c r="A89" s="63" t="s">
        <v>46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</row>
  </sheetData>
  <mergeCells count="235">
    <mergeCell ref="N14:AS14"/>
    <mergeCell ref="AU13:BB13"/>
    <mergeCell ref="AU14:BB14"/>
    <mergeCell ref="A11:BL11"/>
    <mergeCell ref="AO66:AV66"/>
    <mergeCell ref="BE66:BL66"/>
    <mergeCell ref="AW65:BD65"/>
    <mergeCell ref="BE65:BL65"/>
    <mergeCell ref="AW66:BD66"/>
    <mergeCell ref="B13:L13"/>
    <mergeCell ref="B14:L14"/>
    <mergeCell ref="AW64:BD64"/>
    <mergeCell ref="BE64:BL64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N20:Y20"/>
    <mergeCell ref="AA20:AI20"/>
    <mergeCell ref="B19:L19"/>
    <mergeCell ref="N19:Y19"/>
    <mergeCell ref="AO1:BL1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O7:AU7"/>
    <mergeCell ref="AW7:BF7"/>
    <mergeCell ref="N13:AS13"/>
    <mergeCell ref="A41:F41"/>
    <mergeCell ref="A47:C47"/>
    <mergeCell ref="A48:C48"/>
    <mergeCell ref="G41:BL41"/>
    <mergeCell ref="A45:C46"/>
    <mergeCell ref="A44:AZ44"/>
    <mergeCell ref="A43:AZ43"/>
    <mergeCell ref="AO2:BL2"/>
    <mergeCell ref="AO6:BF6"/>
    <mergeCell ref="AO4:BL4"/>
    <mergeCell ref="AO5:BL5"/>
    <mergeCell ref="AO3:BL3"/>
    <mergeCell ref="A10:BL10"/>
    <mergeCell ref="AA19:AI19"/>
    <mergeCell ref="A32:F32"/>
    <mergeCell ref="G32:BL32"/>
    <mergeCell ref="A22:T22"/>
    <mergeCell ref="AS22:BC22"/>
    <mergeCell ref="BD22:BL22"/>
    <mergeCell ref="T23:W23"/>
    <mergeCell ref="A23:H23"/>
    <mergeCell ref="AK19:BC19"/>
    <mergeCell ref="AK20:BC20"/>
    <mergeCell ref="B20:L20"/>
    <mergeCell ref="A59:C59"/>
    <mergeCell ref="D59:AA59"/>
    <mergeCell ref="AB59:AI59"/>
    <mergeCell ref="AJ59:AQ59"/>
    <mergeCell ref="AR59:AY59"/>
    <mergeCell ref="A35:BL35"/>
    <mergeCell ref="G39:BL39"/>
    <mergeCell ref="A53:BL53"/>
    <mergeCell ref="AC45:AJ46"/>
    <mergeCell ref="AK47:AR47"/>
    <mergeCell ref="AK48:AR48"/>
    <mergeCell ref="AS45:AZ46"/>
    <mergeCell ref="D45:AB46"/>
    <mergeCell ref="D47:AB47"/>
    <mergeCell ref="D48:AB48"/>
    <mergeCell ref="AC47:AJ47"/>
    <mergeCell ref="AC48:AJ48"/>
    <mergeCell ref="D51:AB51"/>
    <mergeCell ref="AC51:AJ51"/>
    <mergeCell ref="AK51:AR51"/>
    <mergeCell ref="AS51:AZ51"/>
    <mergeCell ref="A55:C56"/>
    <mergeCell ref="D57:AA57"/>
    <mergeCell ref="AB57:AI57"/>
    <mergeCell ref="AO63:AV63"/>
    <mergeCell ref="AW63:BD63"/>
    <mergeCell ref="A57:C57"/>
    <mergeCell ref="AR57:AY57"/>
    <mergeCell ref="A58:C58"/>
    <mergeCell ref="D58:AA58"/>
    <mergeCell ref="AB58:AI58"/>
    <mergeCell ref="AJ58:AQ58"/>
    <mergeCell ref="A30:F30"/>
    <mergeCell ref="G30:BL30"/>
    <mergeCell ref="BE63:BL63"/>
    <mergeCell ref="Z63:AD63"/>
    <mergeCell ref="G63:Y63"/>
    <mergeCell ref="A34:BL3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R60:AY60"/>
    <mergeCell ref="A51:C51"/>
    <mergeCell ref="G66:Y66"/>
    <mergeCell ref="AO64:AV64"/>
    <mergeCell ref="Z64:AD64"/>
    <mergeCell ref="AR58:AY58"/>
    <mergeCell ref="W86:AM86"/>
    <mergeCell ref="A88:H88"/>
    <mergeCell ref="A82:AS82"/>
    <mergeCell ref="A83:AS83"/>
    <mergeCell ref="A87:H87"/>
    <mergeCell ref="A85:V85"/>
    <mergeCell ref="W85:AM85"/>
    <mergeCell ref="AO85:BG85"/>
    <mergeCell ref="W80:AM80"/>
    <mergeCell ref="AO86:BG86"/>
    <mergeCell ref="AO80:BG80"/>
    <mergeCell ref="A79:V79"/>
    <mergeCell ref="W79:AM79"/>
    <mergeCell ref="AO79:BG79"/>
    <mergeCell ref="A81:F81"/>
    <mergeCell ref="A66:F66"/>
    <mergeCell ref="Z66:AD66"/>
    <mergeCell ref="AE66:AN66"/>
    <mergeCell ref="A60:C60"/>
    <mergeCell ref="D60:AA60"/>
    <mergeCell ref="A64:F64"/>
    <mergeCell ref="A65:F65"/>
    <mergeCell ref="Z65:AD65"/>
    <mergeCell ref="A62:BL62"/>
    <mergeCell ref="A63:F63"/>
    <mergeCell ref="AE63:AN63"/>
    <mergeCell ref="A54:AY54"/>
    <mergeCell ref="D55:AA56"/>
    <mergeCell ref="A50:C50"/>
    <mergeCell ref="D50:AB50"/>
    <mergeCell ref="AC50:AJ50"/>
    <mergeCell ref="AK50:AR50"/>
    <mergeCell ref="AS50:AZ50"/>
    <mergeCell ref="AB55:AI56"/>
    <mergeCell ref="AJ55:AQ56"/>
    <mergeCell ref="AR55:AY56"/>
    <mergeCell ref="AE64:AN64"/>
    <mergeCell ref="AE65:AN65"/>
    <mergeCell ref="G64:Y64"/>
    <mergeCell ref="G65:Y65"/>
    <mergeCell ref="AJ57:AQ57"/>
    <mergeCell ref="AB60:AI60"/>
    <mergeCell ref="AO65:AV65"/>
    <mergeCell ref="AJ60:AQ60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conditionalFormatting sqref="H66:L66 H69:L69 H72:L72 G66:G76 H75:L75">
    <cfRule type="cellIs" dxfId="20" priority="3" stopIfTrue="1" operator="equal">
      <formula>$G65</formula>
    </cfRule>
  </conditionalFormatting>
  <conditionalFormatting sqref="D49:D51 D51:I51">
    <cfRule type="cellIs" dxfId="19" priority="2" stopIfTrue="1" operator="equal">
      <formula>$D48</formula>
    </cfRule>
  </conditionalFormatting>
  <conditionalFormatting sqref="A66:F76">
    <cfRule type="cellIs" dxfId="18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"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34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35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33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33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34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5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33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33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49" t="s">
        <v>174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N19" s="149" t="s">
        <v>176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26"/>
      <c r="AA19" s="149" t="s">
        <v>177</v>
      </c>
      <c r="AB19" s="150"/>
      <c r="AC19" s="150"/>
      <c r="AD19" s="150"/>
      <c r="AE19" s="150"/>
      <c r="AF19" s="150"/>
      <c r="AG19" s="150"/>
      <c r="AH19" s="150"/>
      <c r="AI19" s="150"/>
      <c r="AJ19" s="26"/>
      <c r="AK19" s="155" t="s">
        <v>175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26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8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28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28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100000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100000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31.5" customHeight="1" x14ac:dyDescent="0.2">
      <c r="A26" s="145" t="s">
        <v>173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5.75" hidden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CA31" s="1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5.95" customHeight="1" x14ac:dyDescent="0.2">
      <c r="A35" s="145" t="s">
        <v>165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5.75" hidden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1" t="s">
        <v>11</v>
      </c>
    </row>
    <row r="41" spans="1:79" ht="12.75" customHeight="1" x14ac:dyDescent="0.2">
      <c r="A41" s="83">
        <v>1</v>
      </c>
      <c r="B41" s="83"/>
      <c r="C41" s="83"/>
      <c r="D41" s="83"/>
      <c r="E41" s="83"/>
      <c r="F41" s="83"/>
      <c r="G41" s="99" t="s">
        <v>165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27" t="s">
        <v>41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124" t="s">
        <v>28</v>
      </c>
      <c r="B45" s="124"/>
      <c r="C45" s="124"/>
      <c r="D45" s="129" t="s">
        <v>26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124" t="s">
        <v>29</v>
      </c>
      <c r="AD45" s="124"/>
      <c r="AE45" s="124"/>
      <c r="AF45" s="124"/>
      <c r="AG45" s="124"/>
      <c r="AH45" s="124"/>
      <c r="AI45" s="124"/>
      <c r="AJ45" s="124"/>
      <c r="AK45" s="124" t="s">
        <v>30</v>
      </c>
      <c r="AL45" s="124"/>
      <c r="AM45" s="124"/>
      <c r="AN45" s="124"/>
      <c r="AO45" s="124"/>
      <c r="AP45" s="124"/>
      <c r="AQ45" s="124"/>
      <c r="AR45" s="124"/>
      <c r="AS45" s="124" t="s">
        <v>27</v>
      </c>
      <c r="AT45" s="124"/>
      <c r="AU45" s="124"/>
      <c r="AV45" s="124"/>
      <c r="AW45" s="124"/>
      <c r="AX45" s="124"/>
      <c r="AY45" s="124"/>
      <c r="AZ45" s="12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124"/>
      <c r="B46" s="124"/>
      <c r="C46" s="124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124">
        <v>1</v>
      </c>
      <c r="B47" s="124"/>
      <c r="C47" s="124"/>
      <c r="D47" s="121">
        <v>2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  <c r="AC47" s="124">
        <v>3</v>
      </c>
      <c r="AD47" s="124"/>
      <c r="AE47" s="124"/>
      <c r="AF47" s="124"/>
      <c r="AG47" s="124"/>
      <c r="AH47" s="124"/>
      <c r="AI47" s="124"/>
      <c r="AJ47" s="124"/>
      <c r="AK47" s="124">
        <v>4</v>
      </c>
      <c r="AL47" s="124"/>
      <c r="AM47" s="124"/>
      <c r="AN47" s="124"/>
      <c r="AO47" s="124"/>
      <c r="AP47" s="124"/>
      <c r="AQ47" s="124"/>
      <c r="AR47" s="124"/>
      <c r="AS47" s="124">
        <v>5</v>
      </c>
      <c r="AT47" s="124"/>
      <c r="AU47" s="124"/>
      <c r="AV47" s="124"/>
      <c r="AW47" s="124"/>
      <c r="AX47" s="124"/>
      <c r="AY47" s="124"/>
      <c r="AZ47" s="12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83" t="s">
        <v>6</v>
      </c>
      <c r="B48" s="83"/>
      <c r="C48" s="83"/>
      <c r="D48" s="136" t="s">
        <v>7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11" t="s">
        <v>8</v>
      </c>
      <c r="AD48" s="111"/>
      <c r="AE48" s="111"/>
      <c r="AF48" s="111"/>
      <c r="AG48" s="111"/>
      <c r="AH48" s="111"/>
      <c r="AI48" s="111"/>
      <c r="AJ48" s="111"/>
      <c r="AK48" s="111" t="s">
        <v>9</v>
      </c>
      <c r="AL48" s="111"/>
      <c r="AM48" s="111"/>
      <c r="AN48" s="111"/>
      <c r="AO48" s="111"/>
      <c r="AP48" s="111"/>
      <c r="AQ48" s="111"/>
      <c r="AR48" s="111"/>
      <c r="AS48" s="87" t="s">
        <v>10</v>
      </c>
      <c r="AT48" s="111"/>
      <c r="AU48" s="111"/>
      <c r="AV48" s="111"/>
      <c r="AW48" s="111"/>
      <c r="AX48" s="111"/>
      <c r="AY48" s="111"/>
      <c r="AZ48" s="11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83">
        <v>1</v>
      </c>
      <c r="B49" s="83"/>
      <c r="C49" s="83"/>
      <c r="D49" s="99" t="s">
        <v>166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82">
        <v>100000</v>
      </c>
      <c r="AD49" s="82"/>
      <c r="AE49" s="82"/>
      <c r="AF49" s="82"/>
      <c r="AG49" s="82"/>
      <c r="AH49" s="82"/>
      <c r="AI49" s="82"/>
      <c r="AJ49" s="82"/>
      <c r="AK49" s="82">
        <v>0</v>
      </c>
      <c r="AL49" s="82"/>
      <c r="AM49" s="82"/>
      <c r="AN49" s="82"/>
      <c r="AO49" s="82"/>
      <c r="AP49" s="82"/>
      <c r="AQ49" s="82"/>
      <c r="AR49" s="82"/>
      <c r="AS49" s="82">
        <f>AC49+AK49</f>
        <v>100000</v>
      </c>
      <c r="AT49" s="82"/>
      <c r="AU49" s="82"/>
      <c r="AV49" s="82"/>
      <c r="AW49" s="82"/>
      <c r="AX49" s="82"/>
      <c r="AY49" s="82"/>
      <c r="AZ49" s="8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102" t="s">
        <v>66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3">
        <v>100000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100000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135" t="s">
        <v>42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</row>
    <row r="53" spans="1:79" ht="15" customHeight="1" x14ac:dyDescent="0.2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124" t="s">
        <v>28</v>
      </c>
      <c r="B54" s="124"/>
      <c r="C54" s="124"/>
      <c r="D54" s="129" t="s">
        <v>34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124" t="s">
        <v>29</v>
      </c>
      <c r="AC54" s="124"/>
      <c r="AD54" s="124"/>
      <c r="AE54" s="124"/>
      <c r="AF54" s="124"/>
      <c r="AG54" s="124"/>
      <c r="AH54" s="124"/>
      <c r="AI54" s="124"/>
      <c r="AJ54" s="124" t="s">
        <v>30</v>
      </c>
      <c r="AK54" s="124"/>
      <c r="AL54" s="124"/>
      <c r="AM54" s="124"/>
      <c r="AN54" s="124"/>
      <c r="AO54" s="124"/>
      <c r="AP54" s="124"/>
      <c r="AQ54" s="124"/>
      <c r="AR54" s="124" t="s">
        <v>27</v>
      </c>
      <c r="AS54" s="124"/>
      <c r="AT54" s="124"/>
      <c r="AU54" s="124"/>
      <c r="AV54" s="124"/>
      <c r="AW54" s="124"/>
      <c r="AX54" s="124"/>
      <c r="AY54" s="124"/>
    </row>
    <row r="55" spans="1:79" ht="29.1" customHeight="1" x14ac:dyDescent="0.2">
      <c r="A55" s="124"/>
      <c r="B55" s="124"/>
      <c r="C55" s="124"/>
      <c r="D55" s="132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</row>
    <row r="56" spans="1:79" ht="15.75" customHeight="1" x14ac:dyDescent="0.2">
      <c r="A56" s="124">
        <v>1</v>
      </c>
      <c r="B56" s="124"/>
      <c r="C56" s="124"/>
      <c r="D56" s="121">
        <v>2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3"/>
      <c r="AB56" s="124">
        <v>3</v>
      </c>
      <c r="AC56" s="124"/>
      <c r="AD56" s="124"/>
      <c r="AE56" s="124"/>
      <c r="AF56" s="124"/>
      <c r="AG56" s="124"/>
      <c r="AH56" s="124"/>
      <c r="AI56" s="124"/>
      <c r="AJ56" s="124">
        <v>4</v>
      </c>
      <c r="AK56" s="124"/>
      <c r="AL56" s="124"/>
      <c r="AM56" s="124"/>
      <c r="AN56" s="124"/>
      <c r="AO56" s="124"/>
      <c r="AP56" s="124"/>
      <c r="AQ56" s="124"/>
      <c r="AR56" s="124">
        <v>5</v>
      </c>
      <c r="AS56" s="124"/>
      <c r="AT56" s="124"/>
      <c r="AU56" s="124"/>
      <c r="AV56" s="124"/>
      <c r="AW56" s="124"/>
      <c r="AX56" s="124"/>
      <c r="AY56" s="124"/>
    </row>
    <row r="57" spans="1:79" ht="12.75" hidden="1" customHeight="1" x14ac:dyDescent="0.2">
      <c r="A57" s="83" t="s">
        <v>6</v>
      </c>
      <c r="B57" s="83"/>
      <c r="C57" s="83"/>
      <c r="D57" s="117" t="s">
        <v>7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111" t="s">
        <v>8</v>
      </c>
      <c r="AC57" s="111"/>
      <c r="AD57" s="111"/>
      <c r="AE57" s="111"/>
      <c r="AF57" s="111"/>
      <c r="AG57" s="111"/>
      <c r="AH57" s="111"/>
      <c r="AI57" s="111"/>
      <c r="AJ57" s="111" t="s">
        <v>9</v>
      </c>
      <c r="AK57" s="111"/>
      <c r="AL57" s="111"/>
      <c r="AM57" s="111"/>
      <c r="AN57" s="111"/>
      <c r="AO57" s="111"/>
      <c r="AP57" s="111"/>
      <c r="AQ57" s="111"/>
      <c r="AR57" s="111" t="s">
        <v>10</v>
      </c>
      <c r="AS57" s="111"/>
      <c r="AT57" s="111"/>
      <c r="AU57" s="111"/>
      <c r="AV57" s="111"/>
      <c r="AW57" s="111"/>
      <c r="AX57" s="111"/>
      <c r="AY57" s="111"/>
      <c r="CA57" s="1" t="s">
        <v>15</v>
      </c>
    </row>
    <row r="58" spans="1:79" ht="12.75" customHeight="1" x14ac:dyDescent="0.2">
      <c r="A58" s="83">
        <v>1</v>
      </c>
      <c r="B58" s="83"/>
      <c r="C58" s="83"/>
      <c r="D58" s="99" t="s">
        <v>167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82">
        <v>100000</v>
      </c>
      <c r="AC58" s="82"/>
      <c r="AD58" s="82"/>
      <c r="AE58" s="82"/>
      <c r="AF58" s="82"/>
      <c r="AG58" s="82"/>
      <c r="AH58" s="82"/>
      <c r="AI58" s="82"/>
      <c r="AJ58" s="82">
        <v>0</v>
      </c>
      <c r="AK58" s="82"/>
      <c r="AL58" s="82"/>
      <c r="AM58" s="82"/>
      <c r="AN58" s="82"/>
      <c r="AO58" s="82"/>
      <c r="AP58" s="82"/>
      <c r="AQ58" s="82"/>
      <c r="AR58" s="82">
        <f>AB58+AJ58</f>
        <v>100000</v>
      </c>
      <c r="AS58" s="82"/>
      <c r="AT58" s="82"/>
      <c r="AU58" s="82"/>
      <c r="AV58" s="82"/>
      <c r="AW58" s="82"/>
      <c r="AX58" s="82"/>
      <c r="AY58" s="82"/>
      <c r="CA58" s="1" t="s">
        <v>16</v>
      </c>
    </row>
    <row r="59" spans="1:79" s="4" customFormat="1" ht="12.75" customHeight="1" x14ac:dyDescent="0.2">
      <c r="A59" s="88"/>
      <c r="B59" s="88"/>
      <c r="C59" s="88"/>
      <c r="D59" s="102" t="s">
        <v>27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93">
        <v>100000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100000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127" t="s">
        <v>43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79" ht="30" customHeight="1" x14ac:dyDescent="0.2">
      <c r="A62" s="124" t="s">
        <v>28</v>
      </c>
      <c r="B62" s="124"/>
      <c r="C62" s="124"/>
      <c r="D62" s="124"/>
      <c r="E62" s="124"/>
      <c r="F62" s="124"/>
      <c r="G62" s="121" t="s">
        <v>44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3"/>
      <c r="Z62" s="124" t="s">
        <v>2</v>
      </c>
      <c r="AA62" s="124"/>
      <c r="AB62" s="124"/>
      <c r="AC62" s="124"/>
      <c r="AD62" s="124"/>
      <c r="AE62" s="124" t="s">
        <v>1</v>
      </c>
      <c r="AF62" s="124"/>
      <c r="AG62" s="124"/>
      <c r="AH62" s="124"/>
      <c r="AI62" s="124"/>
      <c r="AJ62" s="124"/>
      <c r="AK62" s="124"/>
      <c r="AL62" s="124"/>
      <c r="AM62" s="124"/>
      <c r="AN62" s="124"/>
      <c r="AO62" s="121" t="s">
        <v>29</v>
      </c>
      <c r="AP62" s="122"/>
      <c r="AQ62" s="122"/>
      <c r="AR62" s="122"/>
      <c r="AS62" s="122"/>
      <c r="AT62" s="122"/>
      <c r="AU62" s="122"/>
      <c r="AV62" s="123"/>
      <c r="AW62" s="121" t="s">
        <v>30</v>
      </c>
      <c r="AX62" s="122"/>
      <c r="AY62" s="122"/>
      <c r="AZ62" s="122"/>
      <c r="BA62" s="122"/>
      <c r="BB62" s="122"/>
      <c r="BC62" s="122"/>
      <c r="BD62" s="123"/>
      <c r="BE62" s="121" t="s">
        <v>27</v>
      </c>
      <c r="BF62" s="122"/>
      <c r="BG62" s="122"/>
      <c r="BH62" s="122"/>
      <c r="BI62" s="122"/>
      <c r="BJ62" s="122"/>
      <c r="BK62" s="122"/>
      <c r="BL62" s="123"/>
    </row>
    <row r="63" spans="1:79" ht="15.75" customHeight="1" x14ac:dyDescent="0.2">
      <c r="A63" s="124">
        <v>1</v>
      </c>
      <c r="B63" s="124"/>
      <c r="C63" s="124"/>
      <c r="D63" s="124"/>
      <c r="E63" s="124"/>
      <c r="F63" s="124"/>
      <c r="G63" s="121">
        <v>2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3"/>
      <c r="Z63" s="124">
        <v>3</v>
      </c>
      <c r="AA63" s="124"/>
      <c r="AB63" s="124"/>
      <c r="AC63" s="124"/>
      <c r="AD63" s="124"/>
      <c r="AE63" s="124">
        <v>4</v>
      </c>
      <c r="AF63" s="124"/>
      <c r="AG63" s="124"/>
      <c r="AH63" s="124"/>
      <c r="AI63" s="124"/>
      <c r="AJ63" s="124"/>
      <c r="AK63" s="124"/>
      <c r="AL63" s="124"/>
      <c r="AM63" s="124"/>
      <c r="AN63" s="124"/>
      <c r="AO63" s="124">
        <v>5</v>
      </c>
      <c r="AP63" s="124"/>
      <c r="AQ63" s="124"/>
      <c r="AR63" s="124"/>
      <c r="AS63" s="124"/>
      <c r="AT63" s="124"/>
      <c r="AU63" s="124"/>
      <c r="AV63" s="124"/>
      <c r="AW63" s="124">
        <v>6</v>
      </c>
      <c r="AX63" s="124"/>
      <c r="AY63" s="124"/>
      <c r="AZ63" s="124"/>
      <c r="BA63" s="124"/>
      <c r="BB63" s="124"/>
      <c r="BC63" s="124"/>
      <c r="BD63" s="124"/>
      <c r="BE63" s="124">
        <v>7</v>
      </c>
      <c r="BF63" s="124"/>
      <c r="BG63" s="124"/>
      <c r="BH63" s="124"/>
      <c r="BI63" s="124"/>
      <c r="BJ63" s="124"/>
      <c r="BK63" s="124"/>
      <c r="BL63" s="124"/>
    </row>
    <row r="64" spans="1:79" ht="12.75" hidden="1" customHeight="1" x14ac:dyDescent="0.2">
      <c r="A64" s="83" t="s">
        <v>33</v>
      </c>
      <c r="B64" s="83"/>
      <c r="C64" s="83"/>
      <c r="D64" s="83"/>
      <c r="E64" s="83"/>
      <c r="F64" s="83"/>
      <c r="G64" s="117" t="s">
        <v>7</v>
      </c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9"/>
      <c r="Z64" s="83" t="s">
        <v>19</v>
      </c>
      <c r="AA64" s="83"/>
      <c r="AB64" s="83"/>
      <c r="AC64" s="83"/>
      <c r="AD64" s="83"/>
      <c r="AE64" s="120" t="s">
        <v>32</v>
      </c>
      <c r="AF64" s="120"/>
      <c r="AG64" s="120"/>
      <c r="AH64" s="120"/>
      <c r="AI64" s="120"/>
      <c r="AJ64" s="120"/>
      <c r="AK64" s="120"/>
      <c r="AL64" s="120"/>
      <c r="AM64" s="120"/>
      <c r="AN64" s="117"/>
      <c r="AO64" s="111" t="s">
        <v>8</v>
      </c>
      <c r="AP64" s="111"/>
      <c r="AQ64" s="111"/>
      <c r="AR64" s="111"/>
      <c r="AS64" s="111"/>
      <c r="AT64" s="111"/>
      <c r="AU64" s="111"/>
      <c r="AV64" s="111"/>
      <c r="AW64" s="111" t="s">
        <v>31</v>
      </c>
      <c r="AX64" s="111"/>
      <c r="AY64" s="111"/>
      <c r="AZ64" s="111"/>
      <c r="BA64" s="111"/>
      <c r="BB64" s="111"/>
      <c r="BC64" s="111"/>
      <c r="BD64" s="111"/>
      <c r="BE64" s="111" t="s">
        <v>10</v>
      </c>
      <c r="BF64" s="111"/>
      <c r="BG64" s="111"/>
      <c r="BH64" s="111"/>
      <c r="BI64" s="111"/>
      <c r="BJ64" s="111"/>
      <c r="BK64" s="111"/>
      <c r="BL64" s="111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112" t="s">
        <v>67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92"/>
      <c r="AA65" s="92"/>
      <c r="AB65" s="92"/>
      <c r="AC65" s="92"/>
      <c r="AD65" s="92"/>
      <c r="AE65" s="115"/>
      <c r="AF65" s="115"/>
      <c r="AG65" s="115"/>
      <c r="AH65" s="115"/>
      <c r="AI65" s="115"/>
      <c r="AJ65" s="115"/>
      <c r="AK65" s="115"/>
      <c r="AL65" s="115"/>
      <c r="AM65" s="115"/>
      <c r="AN65" s="116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>
        <f t="shared" ref="BE65:BE72" si="0">AO65+AW65</f>
        <v>0</v>
      </c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12.75" customHeight="1" x14ac:dyDescent="0.2">
      <c r="A66" s="83">
        <v>0</v>
      </c>
      <c r="B66" s="83"/>
      <c r="C66" s="83"/>
      <c r="D66" s="83"/>
      <c r="E66" s="83"/>
      <c r="F66" s="83"/>
      <c r="G66" s="84" t="s">
        <v>168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87" t="s">
        <v>74</v>
      </c>
      <c r="AA66" s="87"/>
      <c r="AB66" s="87"/>
      <c r="AC66" s="87"/>
      <c r="AD66" s="87"/>
      <c r="AE66" s="94" t="s">
        <v>153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82">
        <v>100</v>
      </c>
      <c r="AP66" s="82"/>
      <c r="AQ66" s="82"/>
      <c r="AR66" s="82"/>
      <c r="AS66" s="82"/>
      <c r="AT66" s="82"/>
      <c r="AU66" s="82"/>
      <c r="AV66" s="82"/>
      <c r="AW66" s="82">
        <v>0</v>
      </c>
      <c r="AX66" s="82"/>
      <c r="AY66" s="82"/>
      <c r="AZ66" s="82"/>
      <c r="BA66" s="82"/>
      <c r="BB66" s="82"/>
      <c r="BC66" s="82"/>
      <c r="BD66" s="82"/>
      <c r="BE66" s="82">
        <f t="shared" si="0"/>
        <v>100</v>
      </c>
      <c r="BF66" s="82"/>
      <c r="BG66" s="82"/>
      <c r="BH66" s="82"/>
      <c r="BI66" s="82"/>
      <c r="BJ66" s="82"/>
      <c r="BK66" s="82"/>
      <c r="BL66" s="82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89" t="s">
        <v>79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92"/>
      <c r="AA67" s="92"/>
      <c r="AB67" s="92"/>
      <c r="AC67" s="92"/>
      <c r="AD67" s="92"/>
      <c r="AE67" s="115"/>
      <c r="AF67" s="115"/>
      <c r="AG67" s="115"/>
      <c r="AH67" s="115"/>
      <c r="AI67" s="115"/>
      <c r="AJ67" s="115"/>
      <c r="AK67" s="115"/>
      <c r="AL67" s="115"/>
      <c r="AM67" s="115"/>
      <c r="AN67" s="116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>
        <f t="shared" si="0"/>
        <v>0</v>
      </c>
      <c r="BF67" s="93"/>
      <c r="BG67" s="93"/>
      <c r="BH67" s="93"/>
      <c r="BI67" s="93"/>
      <c r="BJ67" s="93"/>
      <c r="BK67" s="93"/>
      <c r="BL67" s="93"/>
    </row>
    <row r="68" spans="1:79" ht="12.75" customHeight="1" x14ac:dyDescent="0.2">
      <c r="A68" s="83">
        <v>0</v>
      </c>
      <c r="B68" s="83"/>
      <c r="C68" s="83"/>
      <c r="D68" s="83"/>
      <c r="E68" s="83"/>
      <c r="F68" s="83"/>
      <c r="G68" s="84" t="s">
        <v>169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87" t="s">
        <v>69</v>
      </c>
      <c r="AA68" s="87"/>
      <c r="AB68" s="87"/>
      <c r="AC68" s="87"/>
      <c r="AD68" s="87"/>
      <c r="AE68" s="84" t="s">
        <v>170</v>
      </c>
      <c r="AF68" s="85"/>
      <c r="AG68" s="85"/>
      <c r="AH68" s="85"/>
      <c r="AI68" s="85"/>
      <c r="AJ68" s="85"/>
      <c r="AK68" s="85"/>
      <c r="AL68" s="85"/>
      <c r="AM68" s="85"/>
      <c r="AN68" s="86"/>
      <c r="AO68" s="82">
        <v>33</v>
      </c>
      <c r="AP68" s="82"/>
      <c r="AQ68" s="82"/>
      <c r="AR68" s="82"/>
      <c r="AS68" s="82"/>
      <c r="AT68" s="82"/>
      <c r="AU68" s="82"/>
      <c r="AV68" s="82"/>
      <c r="AW68" s="82">
        <v>0</v>
      </c>
      <c r="AX68" s="82"/>
      <c r="AY68" s="82"/>
      <c r="AZ68" s="82"/>
      <c r="BA68" s="82"/>
      <c r="BB68" s="82"/>
      <c r="BC68" s="82"/>
      <c r="BD68" s="82"/>
      <c r="BE68" s="82">
        <f t="shared" si="0"/>
        <v>33</v>
      </c>
      <c r="BF68" s="82"/>
      <c r="BG68" s="82"/>
      <c r="BH68" s="82"/>
      <c r="BI68" s="82"/>
      <c r="BJ68" s="82"/>
      <c r="BK68" s="82"/>
      <c r="BL68" s="82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89" t="s">
        <v>89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92"/>
      <c r="AA69" s="92"/>
      <c r="AB69" s="92"/>
      <c r="AC69" s="92"/>
      <c r="AD69" s="92"/>
      <c r="AE69" s="89"/>
      <c r="AF69" s="90"/>
      <c r="AG69" s="90"/>
      <c r="AH69" s="90"/>
      <c r="AI69" s="90"/>
      <c r="AJ69" s="90"/>
      <c r="AK69" s="90"/>
      <c r="AL69" s="90"/>
      <c r="AM69" s="90"/>
      <c r="AN69" s="91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>
        <f t="shared" si="0"/>
        <v>0</v>
      </c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83">
        <v>0</v>
      </c>
      <c r="B70" s="83"/>
      <c r="C70" s="83"/>
      <c r="D70" s="83"/>
      <c r="E70" s="83"/>
      <c r="F70" s="83"/>
      <c r="G70" s="84" t="s">
        <v>171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87" t="s">
        <v>74</v>
      </c>
      <c r="AA70" s="87"/>
      <c r="AB70" s="87"/>
      <c r="AC70" s="87"/>
      <c r="AD70" s="87"/>
      <c r="AE70" s="84" t="s">
        <v>92</v>
      </c>
      <c r="AF70" s="85"/>
      <c r="AG70" s="85"/>
      <c r="AH70" s="85"/>
      <c r="AI70" s="85"/>
      <c r="AJ70" s="85"/>
      <c r="AK70" s="85"/>
      <c r="AL70" s="85"/>
      <c r="AM70" s="85"/>
      <c r="AN70" s="86"/>
      <c r="AO70" s="82">
        <v>3</v>
      </c>
      <c r="AP70" s="82"/>
      <c r="AQ70" s="82"/>
      <c r="AR70" s="82"/>
      <c r="AS70" s="82"/>
      <c r="AT70" s="82"/>
      <c r="AU70" s="82"/>
      <c r="AV70" s="82"/>
      <c r="AW70" s="82">
        <v>0</v>
      </c>
      <c r="AX70" s="82"/>
      <c r="AY70" s="82"/>
      <c r="AZ70" s="82"/>
      <c r="BA70" s="82"/>
      <c r="BB70" s="82"/>
      <c r="BC70" s="82"/>
      <c r="BD70" s="82"/>
      <c r="BE70" s="82">
        <f t="shared" si="0"/>
        <v>3</v>
      </c>
      <c r="BF70" s="82"/>
      <c r="BG70" s="82"/>
      <c r="BH70" s="82"/>
      <c r="BI70" s="82"/>
      <c r="BJ70" s="82"/>
      <c r="BK70" s="82"/>
      <c r="BL70" s="82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89" t="s">
        <v>94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92"/>
      <c r="AA71" s="92"/>
      <c r="AB71" s="92"/>
      <c r="AC71" s="92"/>
      <c r="AD71" s="92"/>
      <c r="AE71" s="89"/>
      <c r="AF71" s="90"/>
      <c r="AG71" s="90"/>
      <c r="AH71" s="90"/>
      <c r="AI71" s="90"/>
      <c r="AJ71" s="90"/>
      <c r="AK71" s="90"/>
      <c r="AL71" s="90"/>
      <c r="AM71" s="90"/>
      <c r="AN71" s="91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>
        <f t="shared" si="0"/>
        <v>0</v>
      </c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83">
        <v>0</v>
      </c>
      <c r="B72" s="83"/>
      <c r="C72" s="83"/>
      <c r="D72" s="83"/>
      <c r="E72" s="83"/>
      <c r="F72" s="83"/>
      <c r="G72" s="84" t="s">
        <v>172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87" t="s">
        <v>96</v>
      </c>
      <c r="AA72" s="87"/>
      <c r="AB72" s="87"/>
      <c r="AC72" s="87"/>
      <c r="AD72" s="87"/>
      <c r="AE72" s="84" t="s">
        <v>92</v>
      </c>
      <c r="AF72" s="85"/>
      <c r="AG72" s="85"/>
      <c r="AH72" s="85"/>
      <c r="AI72" s="85"/>
      <c r="AJ72" s="85"/>
      <c r="AK72" s="85"/>
      <c r="AL72" s="85"/>
      <c r="AM72" s="85"/>
      <c r="AN72" s="86"/>
      <c r="AO72" s="82">
        <v>100</v>
      </c>
      <c r="AP72" s="82"/>
      <c r="AQ72" s="82"/>
      <c r="AR72" s="82"/>
      <c r="AS72" s="82"/>
      <c r="AT72" s="82"/>
      <c r="AU72" s="82"/>
      <c r="AV72" s="82"/>
      <c r="AW72" s="82">
        <v>0</v>
      </c>
      <c r="AX72" s="82"/>
      <c r="AY72" s="82"/>
      <c r="AZ72" s="82"/>
      <c r="BA72" s="82"/>
      <c r="BB72" s="82"/>
      <c r="BC72" s="82"/>
      <c r="BD72" s="82"/>
      <c r="BE72" s="82">
        <f t="shared" si="0"/>
        <v>100</v>
      </c>
      <c r="BF72" s="82"/>
      <c r="BG72" s="82"/>
      <c r="BH72" s="82"/>
      <c r="BI72" s="82"/>
      <c r="BJ72" s="82"/>
      <c r="BK72" s="82"/>
      <c r="BL72" s="82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7" t="s">
        <v>104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5"/>
      <c r="AO75" s="109" t="s">
        <v>106</v>
      </c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</row>
    <row r="76" spans="1:79" x14ac:dyDescent="0.2">
      <c r="W76" s="98" t="s">
        <v>5</v>
      </c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O76" s="98" t="s">
        <v>52</v>
      </c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</row>
    <row r="77" spans="1:79" ht="15.75" customHeight="1" x14ac:dyDescent="0.2">
      <c r="A77" s="110" t="s">
        <v>3</v>
      </c>
      <c r="B77" s="110"/>
      <c r="C77" s="110"/>
      <c r="D77" s="110"/>
      <c r="E77" s="110"/>
      <c r="F77" s="110"/>
    </row>
    <row r="78" spans="1:79" ht="13.15" customHeight="1" x14ac:dyDescent="0.2">
      <c r="A78" s="105" t="s">
        <v>103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</row>
    <row r="79" spans="1:79" x14ac:dyDescent="0.2">
      <c r="A79" s="106" t="s">
        <v>47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7" t="s">
        <v>105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5"/>
      <c r="AO81" s="109" t="s">
        <v>107</v>
      </c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</row>
    <row r="82" spans="1:59" x14ac:dyDescent="0.2">
      <c r="W82" s="98" t="s">
        <v>5</v>
      </c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O82" s="98" t="s">
        <v>52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</row>
    <row r="83" spans="1:59" x14ac:dyDescent="0.2">
      <c r="A83" s="96">
        <v>44211</v>
      </c>
      <c r="B83" s="97"/>
      <c r="C83" s="97"/>
      <c r="D83" s="97"/>
      <c r="E83" s="97"/>
      <c r="F83" s="97"/>
      <c r="G83" s="97"/>
      <c r="H83" s="97"/>
    </row>
    <row r="84" spans="1:59" x14ac:dyDescent="0.2">
      <c r="A84" s="98" t="s">
        <v>45</v>
      </c>
      <c r="B84" s="98"/>
      <c r="C84" s="98"/>
      <c r="D84" s="98"/>
      <c r="E84" s="98"/>
      <c r="F84" s="98"/>
      <c r="G84" s="98"/>
      <c r="H84" s="9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3:H83"/>
    <mergeCell ref="A84:H84"/>
    <mergeCell ref="A50:C50"/>
    <mergeCell ref="D50:AB50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H65:L65 H67:L67 H69:L69 G65:G72 H71:L71">
    <cfRule type="cellIs" dxfId="17" priority="3" stopIfTrue="1" operator="equal">
      <formula>$G64</formula>
    </cfRule>
  </conditionalFormatting>
  <conditionalFormatting sqref="D49:D50 D50:I50">
    <cfRule type="cellIs" dxfId="16" priority="2" stopIfTrue="1" operator="equal">
      <formula>$D48</formula>
    </cfRule>
  </conditionalFormatting>
  <conditionalFormatting sqref="A65:F72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opLeftCell="A5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"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34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35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33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33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34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5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33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33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49" t="s">
        <v>188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N19" s="149" t="s">
        <v>190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26"/>
      <c r="AA19" s="149" t="s">
        <v>191</v>
      </c>
      <c r="AB19" s="150"/>
      <c r="AC19" s="150"/>
      <c r="AD19" s="150"/>
      <c r="AE19" s="150"/>
      <c r="AF19" s="150"/>
      <c r="AG19" s="150"/>
      <c r="AH19" s="150"/>
      <c r="AI19" s="150"/>
      <c r="AJ19" s="26"/>
      <c r="AK19" s="155" t="s">
        <v>189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26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8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28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28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196501.77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0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196501.77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126" customHeight="1" x14ac:dyDescent="0.2">
      <c r="A26" s="145" t="s">
        <v>186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5.75" hidden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CA31" s="1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5.95" customHeight="1" x14ac:dyDescent="0.2">
      <c r="A35" s="145" t="s">
        <v>187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5.75" hidden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1" t="s">
        <v>11</v>
      </c>
    </row>
    <row r="41" spans="1:79" ht="12.75" customHeight="1" x14ac:dyDescent="0.2">
      <c r="A41" s="83">
        <v>1</v>
      </c>
      <c r="B41" s="83"/>
      <c r="C41" s="83"/>
      <c r="D41" s="83"/>
      <c r="E41" s="83"/>
      <c r="F41" s="83"/>
      <c r="G41" s="99" t="s">
        <v>178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27" t="s">
        <v>41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124" t="s">
        <v>28</v>
      </c>
      <c r="B45" s="124"/>
      <c r="C45" s="124"/>
      <c r="D45" s="129" t="s">
        <v>26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124" t="s">
        <v>29</v>
      </c>
      <c r="AD45" s="124"/>
      <c r="AE45" s="124"/>
      <c r="AF45" s="124"/>
      <c r="AG45" s="124"/>
      <c r="AH45" s="124"/>
      <c r="AI45" s="124"/>
      <c r="AJ45" s="124"/>
      <c r="AK45" s="124" t="s">
        <v>30</v>
      </c>
      <c r="AL45" s="124"/>
      <c r="AM45" s="124"/>
      <c r="AN45" s="124"/>
      <c r="AO45" s="124"/>
      <c r="AP45" s="124"/>
      <c r="AQ45" s="124"/>
      <c r="AR45" s="124"/>
      <c r="AS45" s="124" t="s">
        <v>27</v>
      </c>
      <c r="AT45" s="124"/>
      <c r="AU45" s="124"/>
      <c r="AV45" s="124"/>
      <c r="AW45" s="124"/>
      <c r="AX45" s="124"/>
      <c r="AY45" s="124"/>
      <c r="AZ45" s="12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124"/>
      <c r="B46" s="124"/>
      <c r="C46" s="124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124">
        <v>1</v>
      </c>
      <c r="B47" s="124"/>
      <c r="C47" s="124"/>
      <c r="D47" s="121">
        <v>2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  <c r="AC47" s="124">
        <v>3</v>
      </c>
      <c r="AD47" s="124"/>
      <c r="AE47" s="124"/>
      <c r="AF47" s="124"/>
      <c r="AG47" s="124"/>
      <c r="AH47" s="124"/>
      <c r="AI47" s="124"/>
      <c r="AJ47" s="124"/>
      <c r="AK47" s="124">
        <v>4</v>
      </c>
      <c r="AL47" s="124"/>
      <c r="AM47" s="124"/>
      <c r="AN47" s="124"/>
      <c r="AO47" s="124"/>
      <c r="AP47" s="124"/>
      <c r="AQ47" s="124"/>
      <c r="AR47" s="124"/>
      <c r="AS47" s="124">
        <v>5</v>
      </c>
      <c r="AT47" s="124"/>
      <c r="AU47" s="124"/>
      <c r="AV47" s="124"/>
      <c r="AW47" s="124"/>
      <c r="AX47" s="124"/>
      <c r="AY47" s="124"/>
      <c r="AZ47" s="12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83" t="s">
        <v>6</v>
      </c>
      <c r="B48" s="83"/>
      <c r="C48" s="83"/>
      <c r="D48" s="136" t="s">
        <v>7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11" t="s">
        <v>8</v>
      </c>
      <c r="AD48" s="111"/>
      <c r="AE48" s="111"/>
      <c r="AF48" s="111"/>
      <c r="AG48" s="111"/>
      <c r="AH48" s="111"/>
      <c r="AI48" s="111"/>
      <c r="AJ48" s="111"/>
      <c r="AK48" s="111" t="s">
        <v>9</v>
      </c>
      <c r="AL48" s="111"/>
      <c r="AM48" s="111"/>
      <c r="AN48" s="111"/>
      <c r="AO48" s="111"/>
      <c r="AP48" s="111"/>
      <c r="AQ48" s="111"/>
      <c r="AR48" s="111"/>
      <c r="AS48" s="87" t="s">
        <v>10</v>
      </c>
      <c r="AT48" s="111"/>
      <c r="AU48" s="111"/>
      <c r="AV48" s="111"/>
      <c r="AW48" s="111"/>
      <c r="AX48" s="111"/>
      <c r="AY48" s="111"/>
      <c r="AZ48" s="11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83">
        <v>1</v>
      </c>
      <c r="B49" s="83"/>
      <c r="C49" s="83"/>
      <c r="D49" s="99" t="s">
        <v>179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82">
        <v>0</v>
      </c>
      <c r="AD49" s="82"/>
      <c r="AE49" s="82"/>
      <c r="AF49" s="82"/>
      <c r="AG49" s="82"/>
      <c r="AH49" s="82"/>
      <c r="AI49" s="82"/>
      <c r="AJ49" s="82"/>
      <c r="AK49" s="82">
        <v>196501.77</v>
      </c>
      <c r="AL49" s="82"/>
      <c r="AM49" s="82"/>
      <c r="AN49" s="82"/>
      <c r="AO49" s="82"/>
      <c r="AP49" s="82"/>
      <c r="AQ49" s="82"/>
      <c r="AR49" s="82"/>
      <c r="AS49" s="82">
        <f>AC49+AK49</f>
        <v>196501.77</v>
      </c>
      <c r="AT49" s="82"/>
      <c r="AU49" s="82"/>
      <c r="AV49" s="82"/>
      <c r="AW49" s="82"/>
      <c r="AX49" s="82"/>
      <c r="AY49" s="82"/>
      <c r="AZ49" s="82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102" t="s">
        <v>66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196501.77</v>
      </c>
      <c r="AL50" s="93"/>
      <c r="AM50" s="93"/>
      <c r="AN50" s="93"/>
      <c r="AO50" s="93"/>
      <c r="AP50" s="93"/>
      <c r="AQ50" s="93"/>
      <c r="AR50" s="93"/>
      <c r="AS50" s="93">
        <f>AC50+AK50</f>
        <v>196501.77</v>
      </c>
      <c r="AT50" s="93"/>
      <c r="AU50" s="93"/>
      <c r="AV50" s="93"/>
      <c r="AW50" s="93"/>
      <c r="AX50" s="93"/>
      <c r="AY50" s="93"/>
      <c r="AZ50" s="93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135" t="s">
        <v>42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</row>
    <row r="53" spans="1:79" ht="15" customHeight="1" x14ac:dyDescent="0.2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124" t="s">
        <v>28</v>
      </c>
      <c r="B54" s="124"/>
      <c r="C54" s="124"/>
      <c r="D54" s="129" t="s">
        <v>34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124" t="s">
        <v>29</v>
      </c>
      <c r="AC54" s="124"/>
      <c r="AD54" s="124"/>
      <c r="AE54" s="124"/>
      <c r="AF54" s="124"/>
      <c r="AG54" s="124"/>
      <c r="AH54" s="124"/>
      <c r="AI54" s="124"/>
      <c r="AJ54" s="124" t="s">
        <v>30</v>
      </c>
      <c r="AK54" s="124"/>
      <c r="AL54" s="124"/>
      <c r="AM54" s="124"/>
      <c r="AN54" s="124"/>
      <c r="AO54" s="124"/>
      <c r="AP54" s="124"/>
      <c r="AQ54" s="124"/>
      <c r="AR54" s="124" t="s">
        <v>27</v>
      </c>
      <c r="AS54" s="124"/>
      <c r="AT54" s="124"/>
      <c r="AU54" s="124"/>
      <c r="AV54" s="124"/>
      <c r="AW54" s="124"/>
      <c r="AX54" s="124"/>
      <c r="AY54" s="124"/>
    </row>
    <row r="55" spans="1:79" ht="29.1" customHeight="1" x14ac:dyDescent="0.2">
      <c r="A55" s="124"/>
      <c r="B55" s="124"/>
      <c r="C55" s="124"/>
      <c r="D55" s="132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</row>
    <row r="56" spans="1:79" ht="15.75" customHeight="1" x14ac:dyDescent="0.2">
      <c r="A56" s="124">
        <v>1</v>
      </c>
      <c r="B56" s="124"/>
      <c r="C56" s="124"/>
      <c r="D56" s="121">
        <v>2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3"/>
      <c r="AB56" s="124">
        <v>3</v>
      </c>
      <c r="AC56" s="124"/>
      <c r="AD56" s="124"/>
      <c r="AE56" s="124"/>
      <c r="AF56" s="124"/>
      <c r="AG56" s="124"/>
      <c r="AH56" s="124"/>
      <c r="AI56" s="124"/>
      <c r="AJ56" s="124">
        <v>4</v>
      </c>
      <c r="AK56" s="124"/>
      <c r="AL56" s="124"/>
      <c r="AM56" s="124"/>
      <c r="AN56" s="124"/>
      <c r="AO56" s="124"/>
      <c r="AP56" s="124"/>
      <c r="AQ56" s="124"/>
      <c r="AR56" s="124">
        <v>5</v>
      </c>
      <c r="AS56" s="124"/>
      <c r="AT56" s="124"/>
      <c r="AU56" s="124"/>
      <c r="AV56" s="124"/>
      <c r="AW56" s="124"/>
      <c r="AX56" s="124"/>
      <c r="AY56" s="124"/>
    </row>
    <row r="57" spans="1:79" ht="12.75" hidden="1" customHeight="1" x14ac:dyDescent="0.2">
      <c r="A57" s="83" t="s">
        <v>6</v>
      </c>
      <c r="B57" s="83"/>
      <c r="C57" s="83"/>
      <c r="D57" s="117" t="s">
        <v>7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111" t="s">
        <v>8</v>
      </c>
      <c r="AC57" s="111"/>
      <c r="AD57" s="111"/>
      <c r="AE57" s="111"/>
      <c r="AF57" s="111"/>
      <c r="AG57" s="111"/>
      <c r="AH57" s="111"/>
      <c r="AI57" s="111"/>
      <c r="AJ57" s="111" t="s">
        <v>9</v>
      </c>
      <c r="AK57" s="111"/>
      <c r="AL57" s="111"/>
      <c r="AM57" s="111"/>
      <c r="AN57" s="111"/>
      <c r="AO57" s="111"/>
      <c r="AP57" s="111"/>
      <c r="AQ57" s="111"/>
      <c r="AR57" s="111" t="s">
        <v>10</v>
      </c>
      <c r="AS57" s="111"/>
      <c r="AT57" s="111"/>
      <c r="AU57" s="111"/>
      <c r="AV57" s="111"/>
      <c r="AW57" s="111"/>
      <c r="AX57" s="111"/>
      <c r="AY57" s="111"/>
      <c r="CA57" s="1" t="s">
        <v>15</v>
      </c>
    </row>
    <row r="58" spans="1:79" ht="25.5" customHeight="1" x14ac:dyDescent="0.2">
      <c r="A58" s="83">
        <v>1</v>
      </c>
      <c r="B58" s="83"/>
      <c r="C58" s="83"/>
      <c r="D58" s="99" t="s">
        <v>180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82">
        <v>0</v>
      </c>
      <c r="AC58" s="82"/>
      <c r="AD58" s="82"/>
      <c r="AE58" s="82"/>
      <c r="AF58" s="82"/>
      <c r="AG58" s="82"/>
      <c r="AH58" s="82"/>
      <c r="AI58" s="82"/>
      <c r="AJ58" s="82">
        <v>196501.77</v>
      </c>
      <c r="AK58" s="82"/>
      <c r="AL58" s="82"/>
      <c r="AM58" s="82"/>
      <c r="AN58" s="82"/>
      <c r="AO58" s="82"/>
      <c r="AP58" s="82"/>
      <c r="AQ58" s="82"/>
      <c r="AR58" s="82">
        <f>AB58+AJ58</f>
        <v>196501.77</v>
      </c>
      <c r="AS58" s="82"/>
      <c r="AT58" s="82"/>
      <c r="AU58" s="82"/>
      <c r="AV58" s="82"/>
      <c r="AW58" s="82"/>
      <c r="AX58" s="82"/>
      <c r="AY58" s="82"/>
      <c r="CA58" s="1" t="s">
        <v>16</v>
      </c>
    </row>
    <row r="59" spans="1:79" s="4" customFormat="1" ht="12.75" customHeight="1" x14ac:dyDescent="0.2">
      <c r="A59" s="88"/>
      <c r="B59" s="88"/>
      <c r="C59" s="88"/>
      <c r="D59" s="102" t="s">
        <v>27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93">
        <v>0</v>
      </c>
      <c r="AC59" s="93"/>
      <c r="AD59" s="93"/>
      <c r="AE59" s="93"/>
      <c r="AF59" s="93"/>
      <c r="AG59" s="93"/>
      <c r="AH59" s="93"/>
      <c r="AI59" s="93"/>
      <c r="AJ59" s="93">
        <v>196501.77</v>
      </c>
      <c r="AK59" s="93"/>
      <c r="AL59" s="93"/>
      <c r="AM59" s="93"/>
      <c r="AN59" s="93"/>
      <c r="AO59" s="93"/>
      <c r="AP59" s="93"/>
      <c r="AQ59" s="93"/>
      <c r="AR59" s="93">
        <f>AB59+AJ59</f>
        <v>196501.77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127" t="s">
        <v>43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79" ht="30" customHeight="1" x14ac:dyDescent="0.2">
      <c r="A62" s="124" t="s">
        <v>28</v>
      </c>
      <c r="B62" s="124"/>
      <c r="C62" s="124"/>
      <c r="D62" s="124"/>
      <c r="E62" s="124"/>
      <c r="F62" s="124"/>
      <c r="G62" s="121" t="s">
        <v>44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3"/>
      <c r="Z62" s="124" t="s">
        <v>2</v>
      </c>
      <c r="AA62" s="124"/>
      <c r="AB62" s="124"/>
      <c r="AC62" s="124"/>
      <c r="AD62" s="124"/>
      <c r="AE62" s="124" t="s">
        <v>1</v>
      </c>
      <c r="AF62" s="124"/>
      <c r="AG62" s="124"/>
      <c r="AH62" s="124"/>
      <c r="AI62" s="124"/>
      <c r="AJ62" s="124"/>
      <c r="AK62" s="124"/>
      <c r="AL62" s="124"/>
      <c r="AM62" s="124"/>
      <c r="AN62" s="124"/>
      <c r="AO62" s="121" t="s">
        <v>29</v>
      </c>
      <c r="AP62" s="122"/>
      <c r="AQ62" s="122"/>
      <c r="AR62" s="122"/>
      <c r="AS62" s="122"/>
      <c r="AT62" s="122"/>
      <c r="AU62" s="122"/>
      <c r="AV62" s="123"/>
      <c r="AW62" s="121" t="s">
        <v>30</v>
      </c>
      <c r="AX62" s="122"/>
      <c r="AY62" s="122"/>
      <c r="AZ62" s="122"/>
      <c r="BA62" s="122"/>
      <c r="BB62" s="122"/>
      <c r="BC62" s="122"/>
      <c r="BD62" s="123"/>
      <c r="BE62" s="121" t="s">
        <v>27</v>
      </c>
      <c r="BF62" s="122"/>
      <c r="BG62" s="122"/>
      <c r="BH62" s="122"/>
      <c r="BI62" s="122"/>
      <c r="BJ62" s="122"/>
      <c r="BK62" s="122"/>
      <c r="BL62" s="123"/>
    </row>
    <row r="63" spans="1:79" ht="15.75" customHeight="1" x14ac:dyDescent="0.2">
      <c r="A63" s="124">
        <v>1</v>
      </c>
      <c r="B63" s="124"/>
      <c r="C63" s="124"/>
      <c r="D63" s="124"/>
      <c r="E63" s="124"/>
      <c r="F63" s="124"/>
      <c r="G63" s="121">
        <v>2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3"/>
      <c r="Z63" s="124">
        <v>3</v>
      </c>
      <c r="AA63" s="124"/>
      <c r="AB63" s="124"/>
      <c r="AC63" s="124"/>
      <c r="AD63" s="124"/>
      <c r="AE63" s="124">
        <v>4</v>
      </c>
      <c r="AF63" s="124"/>
      <c r="AG63" s="124"/>
      <c r="AH63" s="124"/>
      <c r="AI63" s="124"/>
      <c r="AJ63" s="124"/>
      <c r="AK63" s="124"/>
      <c r="AL63" s="124"/>
      <c r="AM63" s="124"/>
      <c r="AN63" s="124"/>
      <c r="AO63" s="124">
        <v>5</v>
      </c>
      <c r="AP63" s="124"/>
      <c r="AQ63" s="124"/>
      <c r="AR63" s="124"/>
      <c r="AS63" s="124"/>
      <c r="AT63" s="124"/>
      <c r="AU63" s="124"/>
      <c r="AV63" s="124"/>
      <c r="AW63" s="124">
        <v>6</v>
      </c>
      <c r="AX63" s="124"/>
      <c r="AY63" s="124"/>
      <c r="AZ63" s="124"/>
      <c r="BA63" s="124"/>
      <c r="BB63" s="124"/>
      <c r="BC63" s="124"/>
      <c r="BD63" s="124"/>
      <c r="BE63" s="124">
        <v>7</v>
      </c>
      <c r="BF63" s="124"/>
      <c r="BG63" s="124"/>
      <c r="BH63" s="124"/>
      <c r="BI63" s="124"/>
      <c r="BJ63" s="124"/>
      <c r="BK63" s="124"/>
      <c r="BL63" s="124"/>
    </row>
    <row r="64" spans="1:79" ht="12.75" hidden="1" customHeight="1" x14ac:dyDescent="0.2">
      <c r="A64" s="83" t="s">
        <v>33</v>
      </c>
      <c r="B64" s="83"/>
      <c r="C64" s="83"/>
      <c r="D64" s="83"/>
      <c r="E64" s="83"/>
      <c r="F64" s="83"/>
      <c r="G64" s="117" t="s">
        <v>7</v>
      </c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9"/>
      <c r="Z64" s="83" t="s">
        <v>19</v>
      </c>
      <c r="AA64" s="83"/>
      <c r="AB64" s="83"/>
      <c r="AC64" s="83"/>
      <c r="AD64" s="83"/>
      <c r="AE64" s="120" t="s">
        <v>32</v>
      </c>
      <c r="AF64" s="120"/>
      <c r="AG64" s="120"/>
      <c r="AH64" s="120"/>
      <c r="AI64" s="120"/>
      <c r="AJ64" s="120"/>
      <c r="AK64" s="120"/>
      <c r="AL64" s="120"/>
      <c r="AM64" s="120"/>
      <c r="AN64" s="117"/>
      <c r="AO64" s="111" t="s">
        <v>8</v>
      </c>
      <c r="AP64" s="111"/>
      <c r="AQ64" s="111"/>
      <c r="AR64" s="111"/>
      <c r="AS64" s="111"/>
      <c r="AT64" s="111"/>
      <c r="AU64" s="111"/>
      <c r="AV64" s="111"/>
      <c r="AW64" s="111" t="s">
        <v>31</v>
      </c>
      <c r="AX64" s="111"/>
      <c r="AY64" s="111"/>
      <c r="AZ64" s="111"/>
      <c r="BA64" s="111"/>
      <c r="BB64" s="111"/>
      <c r="BC64" s="111"/>
      <c r="BD64" s="111"/>
      <c r="BE64" s="111" t="s">
        <v>10</v>
      </c>
      <c r="BF64" s="111"/>
      <c r="BG64" s="111"/>
      <c r="BH64" s="111"/>
      <c r="BI64" s="111"/>
      <c r="BJ64" s="111"/>
      <c r="BK64" s="111"/>
      <c r="BL64" s="111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112" t="s">
        <v>67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92"/>
      <c r="AA65" s="92"/>
      <c r="AB65" s="92"/>
      <c r="AC65" s="92"/>
      <c r="AD65" s="92"/>
      <c r="AE65" s="115"/>
      <c r="AF65" s="115"/>
      <c r="AG65" s="115"/>
      <c r="AH65" s="115"/>
      <c r="AI65" s="115"/>
      <c r="AJ65" s="115"/>
      <c r="AK65" s="115"/>
      <c r="AL65" s="115"/>
      <c r="AM65" s="115"/>
      <c r="AN65" s="116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>
        <f t="shared" ref="BE65:BE72" si="0">AO65+AW65</f>
        <v>0</v>
      </c>
      <c r="BF65" s="93"/>
      <c r="BG65" s="93"/>
      <c r="BH65" s="93"/>
      <c r="BI65" s="93"/>
      <c r="BJ65" s="93"/>
      <c r="BK65" s="93"/>
      <c r="BL65" s="93"/>
      <c r="CA65" s="4" t="s">
        <v>18</v>
      </c>
    </row>
    <row r="66" spans="1:79" ht="25.5" customHeight="1" x14ac:dyDescent="0.2">
      <c r="A66" s="83">
        <v>0</v>
      </c>
      <c r="B66" s="83"/>
      <c r="C66" s="83"/>
      <c r="D66" s="83"/>
      <c r="E66" s="83"/>
      <c r="F66" s="83"/>
      <c r="G66" s="84" t="s">
        <v>181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87" t="s">
        <v>182</v>
      </c>
      <c r="AA66" s="87"/>
      <c r="AB66" s="87"/>
      <c r="AC66" s="87"/>
      <c r="AD66" s="87"/>
      <c r="AE66" s="94" t="s">
        <v>153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82">
        <v>0</v>
      </c>
      <c r="AP66" s="82"/>
      <c r="AQ66" s="82"/>
      <c r="AR66" s="82"/>
      <c r="AS66" s="82"/>
      <c r="AT66" s="82"/>
      <c r="AU66" s="82"/>
      <c r="AV66" s="82"/>
      <c r="AW66" s="82">
        <v>196501.77</v>
      </c>
      <c r="AX66" s="82"/>
      <c r="AY66" s="82"/>
      <c r="AZ66" s="82"/>
      <c r="BA66" s="82"/>
      <c r="BB66" s="82"/>
      <c r="BC66" s="82"/>
      <c r="BD66" s="82"/>
      <c r="BE66" s="82">
        <f t="shared" si="0"/>
        <v>196501.77</v>
      </c>
      <c r="BF66" s="82"/>
      <c r="BG66" s="82"/>
      <c r="BH66" s="82"/>
      <c r="BI66" s="82"/>
      <c r="BJ66" s="82"/>
      <c r="BK66" s="82"/>
      <c r="BL66" s="82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89" t="s">
        <v>79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92"/>
      <c r="AA67" s="92"/>
      <c r="AB67" s="92"/>
      <c r="AC67" s="92"/>
      <c r="AD67" s="92"/>
      <c r="AE67" s="115"/>
      <c r="AF67" s="115"/>
      <c r="AG67" s="115"/>
      <c r="AH67" s="115"/>
      <c r="AI67" s="115"/>
      <c r="AJ67" s="115"/>
      <c r="AK67" s="115"/>
      <c r="AL67" s="115"/>
      <c r="AM67" s="115"/>
      <c r="AN67" s="116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>
        <f t="shared" si="0"/>
        <v>0</v>
      </c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83">
        <v>0</v>
      </c>
      <c r="B68" s="83"/>
      <c r="C68" s="83"/>
      <c r="D68" s="83"/>
      <c r="E68" s="83"/>
      <c r="F68" s="83"/>
      <c r="G68" s="84" t="s">
        <v>183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87" t="s">
        <v>69</v>
      </c>
      <c r="AA68" s="87"/>
      <c r="AB68" s="87"/>
      <c r="AC68" s="87"/>
      <c r="AD68" s="87"/>
      <c r="AE68" s="94" t="s">
        <v>127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82">
        <v>0</v>
      </c>
      <c r="AP68" s="82"/>
      <c r="AQ68" s="82"/>
      <c r="AR68" s="82"/>
      <c r="AS68" s="82"/>
      <c r="AT68" s="82"/>
      <c r="AU68" s="82"/>
      <c r="AV68" s="82"/>
      <c r="AW68" s="82">
        <v>1</v>
      </c>
      <c r="AX68" s="82"/>
      <c r="AY68" s="82"/>
      <c r="AZ68" s="82"/>
      <c r="BA68" s="82"/>
      <c r="BB68" s="82"/>
      <c r="BC68" s="82"/>
      <c r="BD68" s="82"/>
      <c r="BE68" s="82">
        <f t="shared" si="0"/>
        <v>1</v>
      </c>
      <c r="BF68" s="82"/>
      <c r="BG68" s="82"/>
      <c r="BH68" s="82"/>
      <c r="BI68" s="82"/>
      <c r="BJ68" s="82"/>
      <c r="BK68" s="82"/>
      <c r="BL68" s="82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89" t="s">
        <v>89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92"/>
      <c r="AA69" s="92"/>
      <c r="AB69" s="92"/>
      <c r="AC69" s="92"/>
      <c r="AD69" s="92"/>
      <c r="AE69" s="115"/>
      <c r="AF69" s="115"/>
      <c r="AG69" s="115"/>
      <c r="AH69" s="115"/>
      <c r="AI69" s="115"/>
      <c r="AJ69" s="115"/>
      <c r="AK69" s="115"/>
      <c r="AL69" s="115"/>
      <c r="AM69" s="115"/>
      <c r="AN69" s="116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>
        <f t="shared" si="0"/>
        <v>0</v>
      </c>
      <c r="BF69" s="93"/>
      <c r="BG69" s="93"/>
      <c r="BH69" s="93"/>
      <c r="BI69" s="93"/>
      <c r="BJ69" s="93"/>
      <c r="BK69" s="93"/>
      <c r="BL69" s="93"/>
    </row>
    <row r="70" spans="1:79" ht="12.75" customHeight="1" x14ac:dyDescent="0.2">
      <c r="A70" s="83">
        <v>0</v>
      </c>
      <c r="B70" s="83"/>
      <c r="C70" s="83"/>
      <c r="D70" s="83"/>
      <c r="E70" s="83"/>
      <c r="F70" s="83"/>
      <c r="G70" s="84" t="s">
        <v>184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87" t="s">
        <v>182</v>
      </c>
      <c r="AA70" s="87"/>
      <c r="AB70" s="87"/>
      <c r="AC70" s="87"/>
      <c r="AD70" s="87"/>
      <c r="AE70" s="94" t="s">
        <v>153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82">
        <v>0</v>
      </c>
      <c r="AP70" s="82"/>
      <c r="AQ70" s="82"/>
      <c r="AR70" s="82"/>
      <c r="AS70" s="82"/>
      <c r="AT70" s="82"/>
      <c r="AU70" s="82"/>
      <c r="AV70" s="82"/>
      <c r="AW70" s="82">
        <v>196501.77</v>
      </c>
      <c r="AX70" s="82"/>
      <c r="AY70" s="82"/>
      <c r="AZ70" s="82"/>
      <c r="BA70" s="82"/>
      <c r="BB70" s="82"/>
      <c r="BC70" s="82"/>
      <c r="BD70" s="82"/>
      <c r="BE70" s="82">
        <f t="shared" si="0"/>
        <v>196501.77</v>
      </c>
      <c r="BF70" s="82"/>
      <c r="BG70" s="82"/>
      <c r="BH70" s="82"/>
      <c r="BI70" s="82"/>
      <c r="BJ70" s="82"/>
      <c r="BK70" s="82"/>
      <c r="BL70" s="82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89" t="s">
        <v>94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92"/>
      <c r="AA71" s="92"/>
      <c r="AB71" s="92"/>
      <c r="AC71" s="92"/>
      <c r="AD71" s="92"/>
      <c r="AE71" s="115"/>
      <c r="AF71" s="115"/>
      <c r="AG71" s="115"/>
      <c r="AH71" s="115"/>
      <c r="AI71" s="115"/>
      <c r="AJ71" s="115"/>
      <c r="AK71" s="115"/>
      <c r="AL71" s="115"/>
      <c r="AM71" s="115"/>
      <c r="AN71" s="116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>
        <f t="shared" si="0"/>
        <v>0</v>
      </c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83">
        <v>0</v>
      </c>
      <c r="B72" s="83"/>
      <c r="C72" s="83"/>
      <c r="D72" s="83"/>
      <c r="E72" s="83"/>
      <c r="F72" s="83"/>
      <c r="G72" s="84" t="s">
        <v>185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87" t="s">
        <v>96</v>
      </c>
      <c r="AA72" s="87"/>
      <c r="AB72" s="87"/>
      <c r="AC72" s="87"/>
      <c r="AD72" s="87"/>
      <c r="AE72" s="94" t="s">
        <v>92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82">
        <v>0</v>
      </c>
      <c r="AP72" s="82"/>
      <c r="AQ72" s="82"/>
      <c r="AR72" s="82"/>
      <c r="AS72" s="82"/>
      <c r="AT72" s="82"/>
      <c r="AU72" s="82"/>
      <c r="AV72" s="82"/>
      <c r="AW72" s="82">
        <v>100</v>
      </c>
      <c r="AX72" s="82"/>
      <c r="AY72" s="82"/>
      <c r="AZ72" s="82"/>
      <c r="BA72" s="82"/>
      <c r="BB72" s="82"/>
      <c r="BC72" s="82"/>
      <c r="BD72" s="82"/>
      <c r="BE72" s="82">
        <f t="shared" si="0"/>
        <v>100</v>
      </c>
      <c r="BF72" s="82"/>
      <c r="BG72" s="82"/>
      <c r="BH72" s="82"/>
      <c r="BI72" s="82"/>
      <c r="BJ72" s="82"/>
      <c r="BK72" s="82"/>
      <c r="BL72" s="82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07" t="s">
        <v>104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5"/>
      <c r="AO75" s="109" t="s">
        <v>106</v>
      </c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</row>
    <row r="76" spans="1:79" x14ac:dyDescent="0.2">
      <c r="W76" s="98" t="s">
        <v>5</v>
      </c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O76" s="98" t="s">
        <v>52</v>
      </c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</row>
    <row r="77" spans="1:79" ht="15.75" customHeight="1" x14ac:dyDescent="0.2">
      <c r="A77" s="110" t="s">
        <v>3</v>
      </c>
      <c r="B77" s="110"/>
      <c r="C77" s="110"/>
      <c r="D77" s="110"/>
      <c r="E77" s="110"/>
      <c r="F77" s="110"/>
    </row>
    <row r="78" spans="1:79" ht="13.15" customHeight="1" x14ac:dyDescent="0.2">
      <c r="A78" s="105" t="s">
        <v>103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</row>
    <row r="79" spans="1:79" x14ac:dyDescent="0.2">
      <c r="A79" s="106" t="s">
        <v>47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7" t="s">
        <v>105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5"/>
      <c r="AO81" s="109" t="s">
        <v>107</v>
      </c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</row>
    <row r="82" spans="1:59" x14ac:dyDescent="0.2">
      <c r="W82" s="98" t="s">
        <v>5</v>
      </c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O82" s="98" t="s">
        <v>52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</row>
    <row r="83" spans="1:59" x14ac:dyDescent="0.2">
      <c r="A83" s="96">
        <v>44211</v>
      </c>
      <c r="B83" s="97"/>
      <c r="C83" s="97"/>
      <c r="D83" s="97"/>
      <c r="E83" s="97"/>
      <c r="F83" s="97"/>
      <c r="G83" s="97"/>
      <c r="H83" s="97"/>
    </row>
    <row r="84" spans="1:59" x14ac:dyDescent="0.2">
      <c r="A84" s="98" t="s">
        <v>45</v>
      </c>
      <c r="B84" s="98"/>
      <c r="C84" s="98"/>
      <c r="D84" s="98"/>
      <c r="E84" s="98"/>
      <c r="F84" s="98"/>
      <c r="G84" s="98"/>
      <c r="H84" s="9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3:H83"/>
    <mergeCell ref="A84:H84"/>
    <mergeCell ref="A50:C50"/>
    <mergeCell ref="D50:AB50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H65:L65 H67:L67 H69:L69 G65:G72 H71:L71">
    <cfRule type="cellIs" dxfId="14" priority="3" stopIfTrue="1" operator="equal">
      <formula>$G64</formula>
    </cfRule>
  </conditionalFormatting>
  <conditionalFormatting sqref="D49:D50 D50:I50">
    <cfRule type="cellIs" dxfId="13" priority="2" stopIfTrue="1" operator="equal">
      <formula>$D48</formula>
    </cfRule>
  </conditionalFormatting>
  <conditionalFormatting sqref="A65:F72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"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09" t="s">
        <v>100</v>
      </c>
      <c r="AP7" s="109"/>
      <c r="AQ7" s="109"/>
      <c r="AR7" s="109"/>
      <c r="AS7" s="109"/>
      <c r="AT7" s="109"/>
      <c r="AU7" s="109"/>
      <c r="AV7" s="1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34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35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33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33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34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35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33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33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49" t="s">
        <v>215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N19" s="149" t="s">
        <v>217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26"/>
      <c r="AA19" s="149" t="s">
        <v>191</v>
      </c>
      <c r="AB19" s="150"/>
      <c r="AC19" s="150"/>
      <c r="AD19" s="150"/>
      <c r="AE19" s="150"/>
      <c r="AF19" s="150"/>
      <c r="AG19" s="150"/>
      <c r="AH19" s="150"/>
      <c r="AI19" s="150"/>
      <c r="AJ19" s="26"/>
      <c r="AK19" s="155" t="s">
        <v>216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26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28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28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28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1502578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1502578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126" customHeight="1" x14ac:dyDescent="0.2">
      <c r="A26" s="145" t="s">
        <v>213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5.75" hidden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CA31" s="1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5.95" customHeight="1" x14ac:dyDescent="0.2">
      <c r="A35" s="145" t="s">
        <v>214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5.75" hidden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1" t="s">
        <v>11</v>
      </c>
    </row>
    <row r="41" spans="1:79" ht="12.75" customHeight="1" x14ac:dyDescent="0.2">
      <c r="A41" s="83">
        <v>1</v>
      </c>
      <c r="B41" s="83"/>
      <c r="C41" s="83"/>
      <c r="D41" s="83"/>
      <c r="E41" s="83"/>
      <c r="F41" s="83"/>
      <c r="G41" s="99" t="s">
        <v>192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1" t="s">
        <v>12</v>
      </c>
    </row>
    <row r="42" spans="1:79" ht="12.75" customHeight="1" x14ac:dyDescent="0.2">
      <c r="A42" s="83">
        <v>2</v>
      </c>
      <c r="B42" s="83"/>
      <c r="C42" s="83"/>
      <c r="D42" s="83"/>
      <c r="E42" s="83"/>
      <c r="F42" s="83"/>
      <c r="G42" s="99" t="s">
        <v>193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1"/>
    </row>
    <row r="43" spans="1:79" ht="12.75" customHeight="1" x14ac:dyDescent="0.2">
      <c r="A43" s="83">
        <v>3</v>
      </c>
      <c r="B43" s="83"/>
      <c r="C43" s="83"/>
      <c r="D43" s="83"/>
      <c r="E43" s="83"/>
      <c r="F43" s="83"/>
      <c r="G43" s="99" t="s">
        <v>194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1"/>
    </row>
    <row r="44" spans="1:79" ht="12.75" customHeight="1" x14ac:dyDescent="0.2">
      <c r="A44" s="83">
        <v>4</v>
      </c>
      <c r="B44" s="83"/>
      <c r="C44" s="83"/>
      <c r="D44" s="83"/>
      <c r="E44" s="83"/>
      <c r="F44" s="83"/>
      <c r="G44" s="99" t="s">
        <v>195</v>
      </c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1"/>
    </row>
    <row r="45" spans="1:79" ht="12.75" customHeight="1" x14ac:dyDescent="0.2">
      <c r="A45" s="83">
        <v>5</v>
      </c>
      <c r="B45" s="83"/>
      <c r="C45" s="83"/>
      <c r="D45" s="83"/>
      <c r="E45" s="83"/>
      <c r="F45" s="83"/>
      <c r="G45" s="99" t="s">
        <v>196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1"/>
    </row>
    <row r="46" spans="1:79" ht="12.75" customHeight="1" x14ac:dyDescent="0.2">
      <c r="A46" s="83">
        <v>6</v>
      </c>
      <c r="B46" s="83"/>
      <c r="C46" s="83"/>
      <c r="D46" s="83"/>
      <c r="E46" s="83"/>
      <c r="F46" s="83"/>
      <c r="G46" s="99" t="s">
        <v>197</v>
      </c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1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127" t="s">
        <v>41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124" t="s">
        <v>28</v>
      </c>
      <c r="B50" s="124"/>
      <c r="C50" s="124"/>
      <c r="D50" s="129" t="s">
        <v>26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1"/>
      <c r="AC50" s="124" t="s">
        <v>29</v>
      </c>
      <c r="AD50" s="124"/>
      <c r="AE50" s="124"/>
      <c r="AF50" s="124"/>
      <c r="AG50" s="124"/>
      <c r="AH50" s="124"/>
      <c r="AI50" s="124"/>
      <c r="AJ50" s="124"/>
      <c r="AK50" s="124" t="s">
        <v>30</v>
      </c>
      <c r="AL50" s="124"/>
      <c r="AM50" s="124"/>
      <c r="AN50" s="124"/>
      <c r="AO50" s="124"/>
      <c r="AP50" s="124"/>
      <c r="AQ50" s="124"/>
      <c r="AR50" s="124"/>
      <c r="AS50" s="124" t="s">
        <v>27</v>
      </c>
      <c r="AT50" s="124"/>
      <c r="AU50" s="124"/>
      <c r="AV50" s="124"/>
      <c r="AW50" s="124"/>
      <c r="AX50" s="124"/>
      <c r="AY50" s="124"/>
      <c r="AZ50" s="124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124"/>
      <c r="B51" s="124"/>
      <c r="C51" s="124"/>
      <c r="D51" s="132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124">
        <v>1</v>
      </c>
      <c r="B52" s="124"/>
      <c r="C52" s="124"/>
      <c r="D52" s="121">
        <v>2</v>
      </c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3"/>
      <c r="AC52" s="124">
        <v>3</v>
      </c>
      <c r="AD52" s="124"/>
      <c r="AE52" s="124"/>
      <c r="AF52" s="124"/>
      <c r="AG52" s="124"/>
      <c r="AH52" s="124"/>
      <c r="AI52" s="124"/>
      <c r="AJ52" s="124"/>
      <c r="AK52" s="124">
        <v>4</v>
      </c>
      <c r="AL52" s="124"/>
      <c r="AM52" s="124"/>
      <c r="AN52" s="124"/>
      <c r="AO52" s="124"/>
      <c r="AP52" s="124"/>
      <c r="AQ52" s="124"/>
      <c r="AR52" s="124"/>
      <c r="AS52" s="124">
        <v>5</v>
      </c>
      <c r="AT52" s="124"/>
      <c r="AU52" s="124"/>
      <c r="AV52" s="124"/>
      <c r="AW52" s="124"/>
      <c r="AX52" s="124"/>
      <c r="AY52" s="124"/>
      <c r="AZ52" s="124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83" t="s">
        <v>6</v>
      </c>
      <c r="B53" s="83"/>
      <c r="C53" s="83"/>
      <c r="D53" s="136" t="s">
        <v>7</v>
      </c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8"/>
      <c r="AC53" s="111" t="s">
        <v>8</v>
      </c>
      <c r="AD53" s="111"/>
      <c r="AE53" s="111"/>
      <c r="AF53" s="111"/>
      <c r="AG53" s="111"/>
      <c r="AH53" s="111"/>
      <c r="AI53" s="111"/>
      <c r="AJ53" s="111"/>
      <c r="AK53" s="111" t="s">
        <v>9</v>
      </c>
      <c r="AL53" s="111"/>
      <c r="AM53" s="111"/>
      <c r="AN53" s="111"/>
      <c r="AO53" s="111"/>
      <c r="AP53" s="111"/>
      <c r="AQ53" s="111"/>
      <c r="AR53" s="111"/>
      <c r="AS53" s="87" t="s">
        <v>10</v>
      </c>
      <c r="AT53" s="111"/>
      <c r="AU53" s="111"/>
      <c r="AV53" s="111"/>
      <c r="AW53" s="111"/>
      <c r="AX53" s="111"/>
      <c r="AY53" s="111"/>
      <c r="AZ53" s="111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12.75" customHeight="1" x14ac:dyDescent="0.2">
      <c r="A54" s="83">
        <v>1</v>
      </c>
      <c r="B54" s="83"/>
      <c r="C54" s="83"/>
      <c r="D54" s="99" t="s">
        <v>198</v>
      </c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1"/>
      <c r="AC54" s="82">
        <v>100000</v>
      </c>
      <c r="AD54" s="82"/>
      <c r="AE54" s="82"/>
      <c r="AF54" s="82"/>
      <c r="AG54" s="82"/>
      <c r="AH54" s="82"/>
      <c r="AI54" s="82"/>
      <c r="AJ54" s="82"/>
      <c r="AK54" s="82">
        <v>0</v>
      </c>
      <c r="AL54" s="82"/>
      <c r="AM54" s="82"/>
      <c r="AN54" s="82"/>
      <c r="AO54" s="82"/>
      <c r="AP54" s="82"/>
      <c r="AQ54" s="82"/>
      <c r="AR54" s="82"/>
      <c r="AS54" s="82">
        <f t="shared" ref="AS54:AS59" si="0">AC54+AK54</f>
        <v>100000</v>
      </c>
      <c r="AT54" s="82"/>
      <c r="AU54" s="82"/>
      <c r="AV54" s="82"/>
      <c r="AW54" s="82"/>
      <c r="AX54" s="82"/>
      <c r="AY54" s="82"/>
      <c r="AZ54" s="82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83">
        <v>2</v>
      </c>
      <c r="B55" s="83"/>
      <c r="C55" s="83"/>
      <c r="D55" s="99" t="s">
        <v>195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1"/>
      <c r="AC55" s="82">
        <v>959778</v>
      </c>
      <c r="AD55" s="82"/>
      <c r="AE55" s="82"/>
      <c r="AF55" s="82"/>
      <c r="AG55" s="82"/>
      <c r="AH55" s="82"/>
      <c r="AI55" s="82"/>
      <c r="AJ55" s="82"/>
      <c r="AK55" s="82">
        <v>0</v>
      </c>
      <c r="AL55" s="82"/>
      <c r="AM55" s="82"/>
      <c r="AN55" s="82"/>
      <c r="AO55" s="82"/>
      <c r="AP55" s="82"/>
      <c r="AQ55" s="82"/>
      <c r="AR55" s="82"/>
      <c r="AS55" s="82">
        <f t="shared" si="0"/>
        <v>959778</v>
      </c>
      <c r="AT55" s="82"/>
      <c r="AU55" s="82"/>
      <c r="AV55" s="82"/>
      <c r="AW55" s="82"/>
      <c r="AX55" s="82"/>
      <c r="AY55" s="82"/>
      <c r="AZ55" s="82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83">
        <v>3</v>
      </c>
      <c r="B56" s="83"/>
      <c r="C56" s="83"/>
      <c r="D56" s="99" t="s">
        <v>196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1"/>
      <c r="AC56" s="82">
        <v>292800</v>
      </c>
      <c r="AD56" s="82"/>
      <c r="AE56" s="82"/>
      <c r="AF56" s="82"/>
      <c r="AG56" s="82"/>
      <c r="AH56" s="82"/>
      <c r="AI56" s="82"/>
      <c r="AJ56" s="82"/>
      <c r="AK56" s="82">
        <v>0</v>
      </c>
      <c r="AL56" s="82"/>
      <c r="AM56" s="82"/>
      <c r="AN56" s="82"/>
      <c r="AO56" s="82"/>
      <c r="AP56" s="82"/>
      <c r="AQ56" s="82"/>
      <c r="AR56" s="82"/>
      <c r="AS56" s="82">
        <f t="shared" si="0"/>
        <v>292800</v>
      </c>
      <c r="AT56" s="82"/>
      <c r="AU56" s="82"/>
      <c r="AV56" s="82"/>
      <c r="AW56" s="82"/>
      <c r="AX56" s="82"/>
      <c r="AY56" s="82"/>
      <c r="AZ56" s="82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83">
        <v>4</v>
      </c>
      <c r="B57" s="83"/>
      <c r="C57" s="83"/>
      <c r="D57" s="99" t="s">
        <v>199</v>
      </c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1"/>
      <c r="AC57" s="82">
        <v>50000</v>
      </c>
      <c r="AD57" s="82"/>
      <c r="AE57" s="82"/>
      <c r="AF57" s="82"/>
      <c r="AG57" s="82"/>
      <c r="AH57" s="82"/>
      <c r="AI57" s="82"/>
      <c r="AJ57" s="82"/>
      <c r="AK57" s="82">
        <v>0</v>
      </c>
      <c r="AL57" s="82"/>
      <c r="AM57" s="82"/>
      <c r="AN57" s="82"/>
      <c r="AO57" s="82"/>
      <c r="AP57" s="82"/>
      <c r="AQ57" s="82"/>
      <c r="AR57" s="82"/>
      <c r="AS57" s="82">
        <f t="shared" si="0"/>
        <v>50000</v>
      </c>
      <c r="AT57" s="82"/>
      <c r="AU57" s="82"/>
      <c r="AV57" s="82"/>
      <c r="AW57" s="82"/>
      <c r="AX57" s="82"/>
      <c r="AY57" s="82"/>
      <c r="AZ57" s="82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83">
        <v>5</v>
      </c>
      <c r="B58" s="83"/>
      <c r="C58" s="83"/>
      <c r="D58" s="99" t="s">
        <v>200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1"/>
      <c r="AC58" s="82">
        <v>100000</v>
      </c>
      <c r="AD58" s="82"/>
      <c r="AE58" s="82"/>
      <c r="AF58" s="82"/>
      <c r="AG58" s="82"/>
      <c r="AH58" s="82"/>
      <c r="AI58" s="82"/>
      <c r="AJ58" s="82"/>
      <c r="AK58" s="82">
        <v>0</v>
      </c>
      <c r="AL58" s="82"/>
      <c r="AM58" s="82"/>
      <c r="AN58" s="82"/>
      <c r="AO58" s="82"/>
      <c r="AP58" s="82"/>
      <c r="AQ58" s="82"/>
      <c r="AR58" s="82"/>
      <c r="AS58" s="82">
        <f t="shared" si="0"/>
        <v>100000</v>
      </c>
      <c r="AT58" s="82"/>
      <c r="AU58" s="82"/>
      <c r="AV58" s="82"/>
      <c r="AW58" s="82"/>
      <c r="AX58" s="82"/>
      <c r="AY58" s="82"/>
      <c r="AZ58" s="82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8"/>
      <c r="B59" s="88"/>
      <c r="C59" s="88"/>
      <c r="D59" s="102" t="s">
        <v>66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4"/>
      <c r="AC59" s="93">
        <v>1502578</v>
      </c>
      <c r="AD59" s="93"/>
      <c r="AE59" s="93"/>
      <c r="AF59" s="93"/>
      <c r="AG59" s="93"/>
      <c r="AH59" s="93"/>
      <c r="AI59" s="93"/>
      <c r="AJ59" s="93"/>
      <c r="AK59" s="93">
        <v>0</v>
      </c>
      <c r="AL59" s="93"/>
      <c r="AM59" s="93"/>
      <c r="AN59" s="93"/>
      <c r="AO59" s="93"/>
      <c r="AP59" s="93"/>
      <c r="AQ59" s="93"/>
      <c r="AR59" s="93"/>
      <c r="AS59" s="93">
        <f t="shared" si="0"/>
        <v>1502578</v>
      </c>
      <c r="AT59" s="93"/>
      <c r="AU59" s="93"/>
      <c r="AV59" s="93"/>
      <c r="AW59" s="93"/>
      <c r="AX59" s="93"/>
      <c r="AY59" s="93"/>
      <c r="AZ59" s="93"/>
      <c r="BA59" s="38"/>
      <c r="BB59" s="38"/>
      <c r="BC59" s="38"/>
      <c r="BD59" s="38"/>
      <c r="BE59" s="38"/>
      <c r="BF59" s="38"/>
      <c r="BG59" s="38"/>
      <c r="BH59" s="38"/>
    </row>
    <row r="61" spans="1:79" ht="15.75" customHeight="1" x14ac:dyDescent="0.2">
      <c r="A61" s="135" t="s">
        <v>42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</row>
    <row r="62" spans="1:79" ht="15" customHeight="1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124" t="s">
        <v>28</v>
      </c>
      <c r="B63" s="124"/>
      <c r="C63" s="124"/>
      <c r="D63" s="129" t="s">
        <v>34</v>
      </c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1"/>
      <c r="AB63" s="124" t="s">
        <v>29</v>
      </c>
      <c r="AC63" s="124"/>
      <c r="AD63" s="124"/>
      <c r="AE63" s="124"/>
      <c r="AF63" s="124"/>
      <c r="AG63" s="124"/>
      <c r="AH63" s="124"/>
      <c r="AI63" s="124"/>
      <c r="AJ63" s="124" t="s">
        <v>30</v>
      </c>
      <c r="AK63" s="124"/>
      <c r="AL63" s="124"/>
      <c r="AM63" s="124"/>
      <c r="AN63" s="124"/>
      <c r="AO63" s="124"/>
      <c r="AP63" s="124"/>
      <c r="AQ63" s="124"/>
      <c r="AR63" s="124" t="s">
        <v>27</v>
      </c>
      <c r="AS63" s="124"/>
      <c r="AT63" s="124"/>
      <c r="AU63" s="124"/>
      <c r="AV63" s="124"/>
      <c r="AW63" s="124"/>
      <c r="AX63" s="124"/>
      <c r="AY63" s="124"/>
    </row>
    <row r="64" spans="1:79" ht="29.1" customHeight="1" x14ac:dyDescent="0.2">
      <c r="A64" s="124"/>
      <c r="B64" s="124"/>
      <c r="C64" s="124"/>
      <c r="D64" s="132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3"/>
      <c r="Z64" s="133"/>
      <c r="AA64" s="13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</row>
    <row r="65" spans="1:79" ht="15.75" customHeight="1" x14ac:dyDescent="0.2">
      <c r="A65" s="124">
        <v>1</v>
      </c>
      <c r="B65" s="124"/>
      <c r="C65" s="124"/>
      <c r="D65" s="121">
        <v>2</v>
      </c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3"/>
      <c r="AB65" s="124">
        <v>3</v>
      </c>
      <c r="AC65" s="124"/>
      <c r="AD65" s="124"/>
      <c r="AE65" s="124"/>
      <c r="AF65" s="124"/>
      <c r="AG65" s="124"/>
      <c r="AH65" s="124"/>
      <c r="AI65" s="124"/>
      <c r="AJ65" s="124">
        <v>4</v>
      </c>
      <c r="AK65" s="124"/>
      <c r="AL65" s="124"/>
      <c r="AM65" s="124"/>
      <c r="AN65" s="124"/>
      <c r="AO65" s="124"/>
      <c r="AP65" s="124"/>
      <c r="AQ65" s="124"/>
      <c r="AR65" s="124">
        <v>5</v>
      </c>
      <c r="AS65" s="124"/>
      <c r="AT65" s="124"/>
      <c r="AU65" s="124"/>
      <c r="AV65" s="124"/>
      <c r="AW65" s="124"/>
      <c r="AX65" s="124"/>
      <c r="AY65" s="124"/>
    </row>
    <row r="66" spans="1:79" ht="12.75" hidden="1" customHeight="1" x14ac:dyDescent="0.2">
      <c r="A66" s="83" t="s">
        <v>6</v>
      </c>
      <c r="B66" s="83"/>
      <c r="C66" s="83"/>
      <c r="D66" s="117" t="s">
        <v>7</v>
      </c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  <c r="AA66" s="119"/>
      <c r="AB66" s="111" t="s">
        <v>8</v>
      </c>
      <c r="AC66" s="111"/>
      <c r="AD66" s="111"/>
      <c r="AE66" s="111"/>
      <c r="AF66" s="111"/>
      <c r="AG66" s="111"/>
      <c r="AH66" s="111"/>
      <c r="AI66" s="111"/>
      <c r="AJ66" s="111" t="s">
        <v>9</v>
      </c>
      <c r="AK66" s="111"/>
      <c r="AL66" s="111"/>
      <c r="AM66" s="111"/>
      <c r="AN66" s="111"/>
      <c r="AO66" s="111"/>
      <c r="AP66" s="111"/>
      <c r="AQ66" s="111"/>
      <c r="AR66" s="111" t="s">
        <v>10</v>
      </c>
      <c r="AS66" s="111"/>
      <c r="AT66" s="111"/>
      <c r="AU66" s="111"/>
      <c r="AV66" s="111"/>
      <c r="AW66" s="111"/>
      <c r="AX66" s="111"/>
      <c r="AY66" s="111"/>
      <c r="CA66" s="1" t="s">
        <v>15</v>
      </c>
    </row>
    <row r="67" spans="1:79" ht="25.5" customHeight="1" x14ac:dyDescent="0.2">
      <c r="A67" s="83">
        <v>1</v>
      </c>
      <c r="B67" s="83"/>
      <c r="C67" s="83"/>
      <c r="D67" s="99" t="s">
        <v>201</v>
      </c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1"/>
      <c r="AB67" s="82">
        <v>1502578</v>
      </c>
      <c r="AC67" s="82"/>
      <c r="AD67" s="82"/>
      <c r="AE67" s="82"/>
      <c r="AF67" s="82"/>
      <c r="AG67" s="82"/>
      <c r="AH67" s="82"/>
      <c r="AI67" s="82"/>
      <c r="AJ67" s="82">
        <v>0</v>
      </c>
      <c r="AK67" s="82"/>
      <c r="AL67" s="82"/>
      <c r="AM67" s="82"/>
      <c r="AN67" s="82"/>
      <c r="AO67" s="82"/>
      <c r="AP67" s="82"/>
      <c r="AQ67" s="82"/>
      <c r="AR67" s="82">
        <f>AB67+AJ67</f>
        <v>1502578</v>
      </c>
      <c r="AS67" s="82"/>
      <c r="AT67" s="82"/>
      <c r="AU67" s="82"/>
      <c r="AV67" s="82"/>
      <c r="AW67" s="82"/>
      <c r="AX67" s="82"/>
      <c r="AY67" s="82"/>
      <c r="CA67" s="1" t="s">
        <v>16</v>
      </c>
    </row>
    <row r="68" spans="1:79" s="4" customFormat="1" ht="12.75" customHeight="1" x14ac:dyDescent="0.2">
      <c r="A68" s="88"/>
      <c r="B68" s="88"/>
      <c r="C68" s="88"/>
      <c r="D68" s="102" t="s">
        <v>27</v>
      </c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4"/>
      <c r="AB68" s="93">
        <v>1502578</v>
      </c>
      <c r="AC68" s="93"/>
      <c r="AD68" s="93"/>
      <c r="AE68" s="93"/>
      <c r="AF68" s="93"/>
      <c r="AG68" s="93"/>
      <c r="AH68" s="93"/>
      <c r="AI68" s="93"/>
      <c r="AJ68" s="93">
        <v>0</v>
      </c>
      <c r="AK68" s="93"/>
      <c r="AL68" s="93"/>
      <c r="AM68" s="93"/>
      <c r="AN68" s="93"/>
      <c r="AO68" s="93"/>
      <c r="AP68" s="93"/>
      <c r="AQ68" s="93"/>
      <c r="AR68" s="93">
        <f>AB68+AJ68</f>
        <v>1502578</v>
      </c>
      <c r="AS68" s="93"/>
      <c r="AT68" s="93"/>
      <c r="AU68" s="93"/>
      <c r="AV68" s="93"/>
      <c r="AW68" s="93"/>
      <c r="AX68" s="93"/>
      <c r="AY68" s="93"/>
    </row>
    <row r="70" spans="1:79" ht="15.75" customHeight="1" x14ac:dyDescent="0.2">
      <c r="A70" s="127" t="s">
        <v>43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</row>
    <row r="71" spans="1:79" ht="30" customHeight="1" x14ac:dyDescent="0.2">
      <c r="A71" s="124" t="s">
        <v>28</v>
      </c>
      <c r="B71" s="124"/>
      <c r="C71" s="124"/>
      <c r="D71" s="124"/>
      <c r="E71" s="124"/>
      <c r="F71" s="124"/>
      <c r="G71" s="121" t="s">
        <v>44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3"/>
      <c r="Z71" s="124" t="s">
        <v>2</v>
      </c>
      <c r="AA71" s="124"/>
      <c r="AB71" s="124"/>
      <c r="AC71" s="124"/>
      <c r="AD71" s="124"/>
      <c r="AE71" s="124" t="s">
        <v>1</v>
      </c>
      <c r="AF71" s="124"/>
      <c r="AG71" s="124"/>
      <c r="AH71" s="124"/>
      <c r="AI71" s="124"/>
      <c r="AJ71" s="124"/>
      <c r="AK71" s="124"/>
      <c r="AL71" s="124"/>
      <c r="AM71" s="124"/>
      <c r="AN71" s="124"/>
      <c r="AO71" s="121" t="s">
        <v>29</v>
      </c>
      <c r="AP71" s="122"/>
      <c r="AQ71" s="122"/>
      <c r="AR71" s="122"/>
      <c r="AS71" s="122"/>
      <c r="AT71" s="122"/>
      <c r="AU71" s="122"/>
      <c r="AV71" s="123"/>
      <c r="AW71" s="121" t="s">
        <v>30</v>
      </c>
      <c r="AX71" s="122"/>
      <c r="AY71" s="122"/>
      <c r="AZ71" s="122"/>
      <c r="BA71" s="122"/>
      <c r="BB71" s="122"/>
      <c r="BC71" s="122"/>
      <c r="BD71" s="123"/>
      <c r="BE71" s="121" t="s">
        <v>27</v>
      </c>
      <c r="BF71" s="122"/>
      <c r="BG71" s="122"/>
      <c r="BH71" s="122"/>
      <c r="BI71" s="122"/>
      <c r="BJ71" s="122"/>
      <c r="BK71" s="122"/>
      <c r="BL71" s="123"/>
    </row>
    <row r="72" spans="1:79" ht="15.75" customHeight="1" x14ac:dyDescent="0.2">
      <c r="A72" s="124">
        <v>1</v>
      </c>
      <c r="B72" s="124"/>
      <c r="C72" s="124"/>
      <c r="D72" s="124"/>
      <c r="E72" s="124"/>
      <c r="F72" s="124"/>
      <c r="G72" s="121">
        <v>2</v>
      </c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3"/>
      <c r="Z72" s="124">
        <v>3</v>
      </c>
      <c r="AA72" s="124"/>
      <c r="AB72" s="124"/>
      <c r="AC72" s="124"/>
      <c r="AD72" s="124"/>
      <c r="AE72" s="124">
        <v>4</v>
      </c>
      <c r="AF72" s="124"/>
      <c r="AG72" s="124"/>
      <c r="AH72" s="124"/>
      <c r="AI72" s="124"/>
      <c r="AJ72" s="124"/>
      <c r="AK72" s="124"/>
      <c r="AL72" s="124"/>
      <c r="AM72" s="124"/>
      <c r="AN72" s="124"/>
      <c r="AO72" s="124">
        <v>5</v>
      </c>
      <c r="AP72" s="124"/>
      <c r="AQ72" s="124"/>
      <c r="AR72" s="124"/>
      <c r="AS72" s="124"/>
      <c r="AT72" s="124"/>
      <c r="AU72" s="124"/>
      <c r="AV72" s="124"/>
      <c r="AW72" s="124">
        <v>6</v>
      </c>
      <c r="AX72" s="124"/>
      <c r="AY72" s="124"/>
      <c r="AZ72" s="124"/>
      <c r="BA72" s="124"/>
      <c r="BB72" s="124"/>
      <c r="BC72" s="124"/>
      <c r="BD72" s="124"/>
      <c r="BE72" s="124">
        <v>7</v>
      </c>
      <c r="BF72" s="124"/>
      <c r="BG72" s="124"/>
      <c r="BH72" s="124"/>
      <c r="BI72" s="124"/>
      <c r="BJ72" s="124"/>
      <c r="BK72" s="124"/>
      <c r="BL72" s="124"/>
    </row>
    <row r="73" spans="1:79" ht="12.75" hidden="1" customHeight="1" x14ac:dyDescent="0.2">
      <c r="A73" s="83" t="s">
        <v>33</v>
      </c>
      <c r="B73" s="83"/>
      <c r="C73" s="83"/>
      <c r="D73" s="83"/>
      <c r="E73" s="83"/>
      <c r="F73" s="83"/>
      <c r="G73" s="117" t="s">
        <v>7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83" t="s">
        <v>19</v>
      </c>
      <c r="AA73" s="83"/>
      <c r="AB73" s="83"/>
      <c r="AC73" s="83"/>
      <c r="AD73" s="83"/>
      <c r="AE73" s="120" t="s">
        <v>32</v>
      </c>
      <c r="AF73" s="120"/>
      <c r="AG73" s="120"/>
      <c r="AH73" s="120"/>
      <c r="AI73" s="120"/>
      <c r="AJ73" s="120"/>
      <c r="AK73" s="120"/>
      <c r="AL73" s="120"/>
      <c r="AM73" s="120"/>
      <c r="AN73" s="117"/>
      <c r="AO73" s="111" t="s">
        <v>8</v>
      </c>
      <c r="AP73" s="111"/>
      <c r="AQ73" s="111"/>
      <c r="AR73" s="111"/>
      <c r="AS73" s="111"/>
      <c r="AT73" s="111"/>
      <c r="AU73" s="111"/>
      <c r="AV73" s="111"/>
      <c r="AW73" s="111" t="s">
        <v>31</v>
      </c>
      <c r="AX73" s="111"/>
      <c r="AY73" s="111"/>
      <c r="AZ73" s="111"/>
      <c r="BA73" s="111"/>
      <c r="BB73" s="111"/>
      <c r="BC73" s="111"/>
      <c r="BD73" s="111"/>
      <c r="BE73" s="111" t="s">
        <v>10</v>
      </c>
      <c r="BF73" s="111"/>
      <c r="BG73" s="111"/>
      <c r="BH73" s="111"/>
      <c r="BI73" s="111"/>
      <c r="BJ73" s="111"/>
      <c r="BK73" s="111"/>
      <c r="BL73" s="111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112" t="s">
        <v>67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92"/>
      <c r="AA74" s="92"/>
      <c r="AB74" s="92"/>
      <c r="AC74" s="92"/>
      <c r="AD74" s="92"/>
      <c r="AE74" s="115"/>
      <c r="AF74" s="115"/>
      <c r="AG74" s="115"/>
      <c r="AH74" s="115"/>
      <c r="AI74" s="115"/>
      <c r="AJ74" s="115"/>
      <c r="AK74" s="115"/>
      <c r="AL74" s="115"/>
      <c r="AM74" s="115"/>
      <c r="AN74" s="116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>
        <f t="shared" ref="BE74:BE86" si="1">AO74+AW74</f>
        <v>0</v>
      </c>
      <c r="BF74" s="93"/>
      <c r="BG74" s="93"/>
      <c r="BH74" s="93"/>
      <c r="BI74" s="93"/>
      <c r="BJ74" s="93"/>
      <c r="BK74" s="93"/>
      <c r="BL74" s="93"/>
      <c r="CA74" s="4" t="s">
        <v>18</v>
      </c>
    </row>
    <row r="75" spans="1:79" ht="12.75" customHeight="1" x14ac:dyDescent="0.2">
      <c r="A75" s="83">
        <v>0</v>
      </c>
      <c r="B75" s="83"/>
      <c r="C75" s="83"/>
      <c r="D75" s="83"/>
      <c r="E75" s="83"/>
      <c r="F75" s="83"/>
      <c r="G75" s="84" t="s">
        <v>202</v>
      </c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6"/>
      <c r="Z75" s="87" t="s">
        <v>203</v>
      </c>
      <c r="AA75" s="87"/>
      <c r="AB75" s="87"/>
      <c r="AC75" s="87"/>
      <c r="AD75" s="87"/>
      <c r="AE75" s="94" t="s">
        <v>130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82">
        <v>0</v>
      </c>
      <c r="AP75" s="82"/>
      <c r="AQ75" s="82"/>
      <c r="AR75" s="82"/>
      <c r="AS75" s="82"/>
      <c r="AT75" s="82"/>
      <c r="AU75" s="82"/>
      <c r="AV75" s="82"/>
      <c r="AW75" s="82">
        <v>0</v>
      </c>
      <c r="AX75" s="82"/>
      <c r="AY75" s="82"/>
      <c r="AZ75" s="82"/>
      <c r="BA75" s="82"/>
      <c r="BB75" s="82"/>
      <c r="BC75" s="82"/>
      <c r="BD75" s="82"/>
      <c r="BE75" s="82">
        <f t="shared" si="1"/>
        <v>0</v>
      </c>
      <c r="BF75" s="82"/>
      <c r="BG75" s="82"/>
      <c r="BH75" s="82"/>
      <c r="BI75" s="82"/>
      <c r="BJ75" s="82"/>
      <c r="BK75" s="82"/>
      <c r="BL75" s="82"/>
    </row>
    <row r="76" spans="1:79" ht="12.75" customHeight="1" x14ac:dyDescent="0.2">
      <c r="A76" s="83">
        <v>0</v>
      </c>
      <c r="B76" s="83"/>
      <c r="C76" s="83"/>
      <c r="D76" s="83"/>
      <c r="E76" s="83"/>
      <c r="F76" s="83"/>
      <c r="G76" s="84" t="s">
        <v>204</v>
      </c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6"/>
      <c r="Z76" s="87" t="s">
        <v>203</v>
      </c>
      <c r="AA76" s="87"/>
      <c r="AB76" s="87"/>
      <c r="AC76" s="87"/>
      <c r="AD76" s="87"/>
      <c r="AE76" s="84" t="s">
        <v>205</v>
      </c>
      <c r="AF76" s="85"/>
      <c r="AG76" s="85"/>
      <c r="AH76" s="85"/>
      <c r="AI76" s="85"/>
      <c r="AJ76" s="85"/>
      <c r="AK76" s="85"/>
      <c r="AL76" s="85"/>
      <c r="AM76" s="85"/>
      <c r="AN76" s="86"/>
      <c r="AO76" s="82">
        <v>55.2</v>
      </c>
      <c r="AP76" s="82"/>
      <c r="AQ76" s="82"/>
      <c r="AR76" s="82"/>
      <c r="AS76" s="82"/>
      <c r="AT76" s="82"/>
      <c r="AU76" s="82"/>
      <c r="AV76" s="82"/>
      <c r="AW76" s="82">
        <v>0</v>
      </c>
      <c r="AX76" s="82"/>
      <c r="AY76" s="82"/>
      <c r="AZ76" s="82"/>
      <c r="BA76" s="82"/>
      <c r="BB76" s="82"/>
      <c r="BC76" s="82"/>
      <c r="BD76" s="82"/>
      <c r="BE76" s="82">
        <f t="shared" si="1"/>
        <v>55.2</v>
      </c>
      <c r="BF76" s="82"/>
      <c r="BG76" s="82"/>
      <c r="BH76" s="82"/>
      <c r="BI76" s="82"/>
      <c r="BJ76" s="82"/>
      <c r="BK76" s="82"/>
      <c r="BL76" s="82"/>
    </row>
    <row r="77" spans="1:79" ht="12.75" customHeight="1" x14ac:dyDescent="0.2">
      <c r="A77" s="83">
        <v>0</v>
      </c>
      <c r="B77" s="83"/>
      <c r="C77" s="83"/>
      <c r="D77" s="83"/>
      <c r="E77" s="83"/>
      <c r="F77" s="83"/>
      <c r="G77" s="84" t="s">
        <v>206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6"/>
      <c r="Z77" s="87" t="s">
        <v>182</v>
      </c>
      <c r="AA77" s="87"/>
      <c r="AB77" s="87"/>
      <c r="AC77" s="87"/>
      <c r="AD77" s="87"/>
      <c r="AE77" s="84" t="s">
        <v>92</v>
      </c>
      <c r="AF77" s="85"/>
      <c r="AG77" s="85"/>
      <c r="AH77" s="85"/>
      <c r="AI77" s="85"/>
      <c r="AJ77" s="85"/>
      <c r="AK77" s="85"/>
      <c r="AL77" s="85"/>
      <c r="AM77" s="85"/>
      <c r="AN77" s="86"/>
      <c r="AO77" s="82">
        <v>959778</v>
      </c>
      <c r="AP77" s="82"/>
      <c r="AQ77" s="82"/>
      <c r="AR77" s="82"/>
      <c r="AS77" s="82"/>
      <c r="AT77" s="82"/>
      <c r="AU77" s="82"/>
      <c r="AV77" s="82"/>
      <c r="AW77" s="82">
        <v>0</v>
      </c>
      <c r="AX77" s="82"/>
      <c r="AY77" s="82"/>
      <c r="AZ77" s="82"/>
      <c r="BA77" s="82"/>
      <c r="BB77" s="82"/>
      <c r="BC77" s="82"/>
      <c r="BD77" s="82"/>
      <c r="BE77" s="82">
        <f t="shared" si="1"/>
        <v>959778</v>
      </c>
      <c r="BF77" s="82"/>
      <c r="BG77" s="82"/>
      <c r="BH77" s="82"/>
      <c r="BI77" s="82"/>
      <c r="BJ77" s="82"/>
      <c r="BK77" s="82"/>
      <c r="BL77" s="82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89" t="s">
        <v>79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92"/>
      <c r="AA78" s="92"/>
      <c r="AB78" s="92"/>
      <c r="AC78" s="92"/>
      <c r="AD78" s="92"/>
      <c r="AE78" s="89"/>
      <c r="AF78" s="90"/>
      <c r="AG78" s="90"/>
      <c r="AH78" s="90"/>
      <c r="AI78" s="90"/>
      <c r="AJ78" s="90"/>
      <c r="AK78" s="90"/>
      <c r="AL78" s="90"/>
      <c r="AM78" s="90"/>
      <c r="AN78" s="91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>
        <f t="shared" si="1"/>
        <v>0</v>
      </c>
      <c r="BF78" s="93"/>
      <c r="BG78" s="93"/>
      <c r="BH78" s="93"/>
      <c r="BI78" s="93"/>
      <c r="BJ78" s="93"/>
      <c r="BK78" s="93"/>
      <c r="BL78" s="93"/>
    </row>
    <row r="79" spans="1:79" ht="12.75" customHeight="1" x14ac:dyDescent="0.2">
      <c r="A79" s="83">
        <v>0</v>
      </c>
      <c r="B79" s="83"/>
      <c r="C79" s="83"/>
      <c r="D79" s="83"/>
      <c r="E79" s="83"/>
      <c r="F79" s="83"/>
      <c r="G79" s="84" t="s">
        <v>207</v>
      </c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6"/>
      <c r="Z79" s="87" t="s">
        <v>69</v>
      </c>
      <c r="AA79" s="87"/>
      <c r="AB79" s="87"/>
      <c r="AC79" s="87"/>
      <c r="AD79" s="87"/>
      <c r="AE79" s="84" t="s">
        <v>130</v>
      </c>
      <c r="AF79" s="85"/>
      <c r="AG79" s="85"/>
      <c r="AH79" s="85"/>
      <c r="AI79" s="85"/>
      <c r="AJ79" s="85"/>
      <c r="AK79" s="85"/>
      <c r="AL79" s="85"/>
      <c r="AM79" s="85"/>
      <c r="AN79" s="86"/>
      <c r="AO79" s="82">
        <v>915</v>
      </c>
      <c r="AP79" s="82"/>
      <c r="AQ79" s="82"/>
      <c r="AR79" s="82"/>
      <c r="AS79" s="82"/>
      <c r="AT79" s="82"/>
      <c r="AU79" s="82"/>
      <c r="AV79" s="82"/>
      <c r="AW79" s="82">
        <v>0</v>
      </c>
      <c r="AX79" s="82"/>
      <c r="AY79" s="82"/>
      <c r="AZ79" s="82"/>
      <c r="BA79" s="82"/>
      <c r="BB79" s="82"/>
      <c r="BC79" s="82"/>
      <c r="BD79" s="82"/>
      <c r="BE79" s="82">
        <f t="shared" si="1"/>
        <v>915</v>
      </c>
      <c r="BF79" s="82"/>
      <c r="BG79" s="82"/>
      <c r="BH79" s="82"/>
      <c r="BI79" s="82"/>
      <c r="BJ79" s="82"/>
      <c r="BK79" s="82"/>
      <c r="BL79" s="82"/>
    </row>
    <row r="80" spans="1:79" ht="12.75" customHeight="1" x14ac:dyDescent="0.2">
      <c r="A80" s="83">
        <v>0</v>
      </c>
      <c r="B80" s="83"/>
      <c r="C80" s="83"/>
      <c r="D80" s="83"/>
      <c r="E80" s="83"/>
      <c r="F80" s="83"/>
      <c r="G80" s="84" t="s">
        <v>208</v>
      </c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6"/>
      <c r="Z80" s="87" t="s">
        <v>69</v>
      </c>
      <c r="AA80" s="87"/>
      <c r="AB80" s="87"/>
      <c r="AC80" s="87"/>
      <c r="AD80" s="87"/>
      <c r="AE80" s="84" t="s">
        <v>130</v>
      </c>
      <c r="AF80" s="85"/>
      <c r="AG80" s="85"/>
      <c r="AH80" s="85"/>
      <c r="AI80" s="85"/>
      <c r="AJ80" s="85"/>
      <c r="AK80" s="85"/>
      <c r="AL80" s="85"/>
      <c r="AM80" s="85"/>
      <c r="AN80" s="86"/>
      <c r="AO80" s="82">
        <v>40</v>
      </c>
      <c r="AP80" s="82"/>
      <c r="AQ80" s="82"/>
      <c r="AR80" s="82"/>
      <c r="AS80" s="82"/>
      <c r="AT80" s="82"/>
      <c r="AU80" s="82"/>
      <c r="AV80" s="82"/>
      <c r="AW80" s="82">
        <v>0</v>
      </c>
      <c r="AX80" s="82"/>
      <c r="AY80" s="82"/>
      <c r="AZ80" s="82"/>
      <c r="BA80" s="82"/>
      <c r="BB80" s="82"/>
      <c r="BC80" s="82"/>
      <c r="BD80" s="82"/>
      <c r="BE80" s="82">
        <f t="shared" si="1"/>
        <v>40</v>
      </c>
      <c r="BF80" s="82"/>
      <c r="BG80" s="82"/>
      <c r="BH80" s="82"/>
      <c r="BI80" s="82"/>
      <c r="BJ80" s="82"/>
      <c r="BK80" s="82"/>
      <c r="BL80" s="82"/>
    </row>
    <row r="81" spans="1:64" s="4" customFormat="1" ht="12.75" customHeight="1" x14ac:dyDescent="0.2">
      <c r="A81" s="88">
        <v>0</v>
      </c>
      <c r="B81" s="88"/>
      <c r="C81" s="88"/>
      <c r="D81" s="88"/>
      <c r="E81" s="88"/>
      <c r="F81" s="88"/>
      <c r="G81" s="89" t="s">
        <v>89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92"/>
      <c r="AA81" s="92"/>
      <c r="AB81" s="92"/>
      <c r="AC81" s="92"/>
      <c r="AD81" s="92"/>
      <c r="AE81" s="89"/>
      <c r="AF81" s="90"/>
      <c r="AG81" s="90"/>
      <c r="AH81" s="90"/>
      <c r="AI81" s="90"/>
      <c r="AJ81" s="90"/>
      <c r="AK81" s="90"/>
      <c r="AL81" s="90"/>
      <c r="AM81" s="90"/>
      <c r="AN81" s="91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>
        <f t="shared" si="1"/>
        <v>0</v>
      </c>
      <c r="BF81" s="93"/>
      <c r="BG81" s="93"/>
      <c r="BH81" s="93"/>
      <c r="BI81" s="93"/>
      <c r="BJ81" s="93"/>
      <c r="BK81" s="93"/>
      <c r="BL81" s="93"/>
    </row>
    <row r="82" spans="1:64" ht="12.75" customHeight="1" x14ac:dyDescent="0.2">
      <c r="A82" s="83">
        <v>0</v>
      </c>
      <c r="B82" s="83"/>
      <c r="C82" s="83"/>
      <c r="D82" s="83"/>
      <c r="E82" s="83"/>
      <c r="F82" s="83"/>
      <c r="G82" s="84" t="s">
        <v>209</v>
      </c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6"/>
      <c r="Z82" s="87" t="s">
        <v>182</v>
      </c>
      <c r="AA82" s="87"/>
      <c r="AB82" s="87"/>
      <c r="AC82" s="87"/>
      <c r="AD82" s="87"/>
      <c r="AE82" s="84" t="s">
        <v>92</v>
      </c>
      <c r="AF82" s="85"/>
      <c r="AG82" s="85"/>
      <c r="AH82" s="85"/>
      <c r="AI82" s="85"/>
      <c r="AJ82" s="85"/>
      <c r="AK82" s="85"/>
      <c r="AL82" s="85"/>
      <c r="AM82" s="85"/>
      <c r="AN82" s="86"/>
      <c r="AO82" s="82">
        <v>1048</v>
      </c>
      <c r="AP82" s="82"/>
      <c r="AQ82" s="82"/>
      <c r="AR82" s="82"/>
      <c r="AS82" s="82"/>
      <c r="AT82" s="82"/>
      <c r="AU82" s="82"/>
      <c r="AV82" s="82"/>
      <c r="AW82" s="82">
        <v>0</v>
      </c>
      <c r="AX82" s="82"/>
      <c r="AY82" s="82"/>
      <c r="AZ82" s="82"/>
      <c r="BA82" s="82"/>
      <c r="BB82" s="82"/>
      <c r="BC82" s="82"/>
      <c r="BD82" s="82"/>
      <c r="BE82" s="82">
        <f t="shared" si="1"/>
        <v>1048</v>
      </c>
      <c r="BF82" s="82"/>
      <c r="BG82" s="82"/>
      <c r="BH82" s="82"/>
      <c r="BI82" s="82"/>
      <c r="BJ82" s="82"/>
      <c r="BK82" s="82"/>
      <c r="BL82" s="82"/>
    </row>
    <row r="83" spans="1:64" ht="12.75" customHeight="1" x14ac:dyDescent="0.2">
      <c r="A83" s="83">
        <v>0</v>
      </c>
      <c r="B83" s="83"/>
      <c r="C83" s="83"/>
      <c r="D83" s="83"/>
      <c r="E83" s="83"/>
      <c r="F83" s="83"/>
      <c r="G83" s="84" t="s">
        <v>210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87" t="s">
        <v>182</v>
      </c>
      <c r="AA83" s="87"/>
      <c r="AB83" s="87"/>
      <c r="AC83" s="87"/>
      <c r="AD83" s="87"/>
      <c r="AE83" s="84" t="s">
        <v>92</v>
      </c>
      <c r="AF83" s="85"/>
      <c r="AG83" s="85"/>
      <c r="AH83" s="85"/>
      <c r="AI83" s="85"/>
      <c r="AJ83" s="85"/>
      <c r="AK83" s="85"/>
      <c r="AL83" s="85"/>
      <c r="AM83" s="85"/>
      <c r="AN83" s="86"/>
      <c r="AO83" s="82">
        <v>7320</v>
      </c>
      <c r="AP83" s="82"/>
      <c r="AQ83" s="82"/>
      <c r="AR83" s="82"/>
      <c r="AS83" s="82"/>
      <c r="AT83" s="82"/>
      <c r="AU83" s="82"/>
      <c r="AV83" s="82"/>
      <c r="AW83" s="82">
        <v>0</v>
      </c>
      <c r="AX83" s="82"/>
      <c r="AY83" s="82"/>
      <c r="AZ83" s="82"/>
      <c r="BA83" s="82"/>
      <c r="BB83" s="82"/>
      <c r="BC83" s="82"/>
      <c r="BD83" s="82"/>
      <c r="BE83" s="82">
        <f t="shared" si="1"/>
        <v>7320</v>
      </c>
      <c r="BF83" s="82"/>
      <c r="BG83" s="82"/>
      <c r="BH83" s="82"/>
      <c r="BI83" s="82"/>
      <c r="BJ83" s="82"/>
      <c r="BK83" s="82"/>
      <c r="BL83" s="82"/>
    </row>
    <row r="84" spans="1:64" s="4" customFormat="1" ht="12.75" customHeight="1" x14ac:dyDescent="0.2">
      <c r="A84" s="88">
        <v>0</v>
      </c>
      <c r="B84" s="88"/>
      <c r="C84" s="88"/>
      <c r="D84" s="88"/>
      <c r="E84" s="88"/>
      <c r="F84" s="88"/>
      <c r="G84" s="89" t="s">
        <v>94</v>
      </c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1"/>
      <c r="Z84" s="92"/>
      <c r="AA84" s="92"/>
      <c r="AB84" s="92"/>
      <c r="AC84" s="92"/>
      <c r="AD84" s="92"/>
      <c r="AE84" s="89"/>
      <c r="AF84" s="90"/>
      <c r="AG84" s="90"/>
      <c r="AH84" s="90"/>
      <c r="AI84" s="90"/>
      <c r="AJ84" s="90"/>
      <c r="AK84" s="90"/>
      <c r="AL84" s="90"/>
      <c r="AM84" s="90"/>
      <c r="AN84" s="91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>
        <f t="shared" si="1"/>
        <v>0</v>
      </c>
      <c r="BF84" s="93"/>
      <c r="BG84" s="93"/>
      <c r="BH84" s="93"/>
      <c r="BI84" s="93"/>
      <c r="BJ84" s="93"/>
      <c r="BK84" s="93"/>
      <c r="BL84" s="93"/>
    </row>
    <row r="85" spans="1:64" ht="12.75" customHeight="1" x14ac:dyDescent="0.2">
      <c r="A85" s="83">
        <v>0</v>
      </c>
      <c r="B85" s="83"/>
      <c r="C85" s="83"/>
      <c r="D85" s="83"/>
      <c r="E85" s="83"/>
      <c r="F85" s="83"/>
      <c r="G85" s="84" t="s">
        <v>211</v>
      </c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6"/>
      <c r="Z85" s="87" t="s">
        <v>96</v>
      </c>
      <c r="AA85" s="87"/>
      <c r="AB85" s="87"/>
      <c r="AC85" s="87"/>
      <c r="AD85" s="87"/>
      <c r="AE85" s="84" t="s">
        <v>92</v>
      </c>
      <c r="AF85" s="85"/>
      <c r="AG85" s="85"/>
      <c r="AH85" s="85"/>
      <c r="AI85" s="85"/>
      <c r="AJ85" s="85"/>
      <c r="AK85" s="85"/>
      <c r="AL85" s="85"/>
      <c r="AM85" s="85"/>
      <c r="AN85" s="86"/>
      <c r="AO85" s="82">
        <v>145</v>
      </c>
      <c r="AP85" s="82"/>
      <c r="AQ85" s="82"/>
      <c r="AR85" s="82"/>
      <c r="AS85" s="82"/>
      <c r="AT85" s="82"/>
      <c r="AU85" s="82"/>
      <c r="AV85" s="82"/>
      <c r="AW85" s="82">
        <v>0</v>
      </c>
      <c r="AX85" s="82"/>
      <c r="AY85" s="82"/>
      <c r="AZ85" s="82"/>
      <c r="BA85" s="82"/>
      <c r="BB85" s="82"/>
      <c r="BC85" s="82"/>
      <c r="BD85" s="82"/>
      <c r="BE85" s="82">
        <f t="shared" si="1"/>
        <v>145</v>
      </c>
      <c r="BF85" s="82"/>
      <c r="BG85" s="82"/>
      <c r="BH85" s="82"/>
      <c r="BI85" s="82"/>
      <c r="BJ85" s="82"/>
      <c r="BK85" s="82"/>
      <c r="BL85" s="82"/>
    </row>
    <row r="86" spans="1:64" ht="25.5" customHeight="1" x14ac:dyDescent="0.2">
      <c r="A86" s="83">
        <v>0</v>
      </c>
      <c r="B86" s="83"/>
      <c r="C86" s="83"/>
      <c r="D86" s="83"/>
      <c r="E86" s="83"/>
      <c r="F86" s="83"/>
      <c r="G86" s="84" t="s">
        <v>212</v>
      </c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6"/>
      <c r="Z86" s="87" t="s">
        <v>96</v>
      </c>
      <c r="AA86" s="87"/>
      <c r="AB86" s="87"/>
      <c r="AC86" s="87"/>
      <c r="AD86" s="87"/>
      <c r="AE86" s="84" t="s">
        <v>92</v>
      </c>
      <c r="AF86" s="85"/>
      <c r="AG86" s="85"/>
      <c r="AH86" s="85"/>
      <c r="AI86" s="85"/>
      <c r="AJ86" s="85"/>
      <c r="AK86" s="85"/>
      <c r="AL86" s="85"/>
      <c r="AM86" s="85"/>
      <c r="AN86" s="86"/>
      <c r="AO86" s="82">
        <v>17</v>
      </c>
      <c r="AP86" s="82"/>
      <c r="AQ86" s="82"/>
      <c r="AR86" s="82"/>
      <c r="AS86" s="82"/>
      <c r="AT86" s="82"/>
      <c r="AU86" s="82"/>
      <c r="AV86" s="82"/>
      <c r="AW86" s="82">
        <v>0</v>
      </c>
      <c r="AX86" s="82"/>
      <c r="AY86" s="82"/>
      <c r="AZ86" s="82"/>
      <c r="BA86" s="82"/>
      <c r="BB86" s="82"/>
      <c r="BC86" s="82"/>
      <c r="BD86" s="82"/>
      <c r="BE86" s="82">
        <f t="shared" si="1"/>
        <v>17</v>
      </c>
      <c r="BF86" s="82"/>
      <c r="BG86" s="82"/>
      <c r="BH86" s="82"/>
      <c r="BI86" s="82"/>
      <c r="BJ86" s="82"/>
      <c r="BK86" s="82"/>
      <c r="BL86" s="82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107" t="s">
        <v>104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5"/>
      <c r="AO89" s="109" t="s">
        <v>106</v>
      </c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</row>
    <row r="90" spans="1:64" x14ac:dyDescent="0.2">
      <c r="W90" s="98" t="s">
        <v>5</v>
      </c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O90" s="98" t="s">
        <v>52</v>
      </c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</row>
    <row r="91" spans="1:64" ht="15.75" customHeight="1" x14ac:dyDescent="0.2">
      <c r="A91" s="110" t="s">
        <v>3</v>
      </c>
      <c r="B91" s="110"/>
      <c r="C91" s="110"/>
      <c r="D91" s="110"/>
      <c r="E91" s="110"/>
      <c r="F91" s="110"/>
    </row>
    <row r="92" spans="1:64" ht="13.15" customHeight="1" x14ac:dyDescent="0.2">
      <c r="A92" s="105" t="s">
        <v>103</v>
      </c>
      <c r="B92" s="105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</row>
    <row r="93" spans="1:64" x14ac:dyDescent="0.2">
      <c r="A93" s="106" t="s">
        <v>47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07" t="s">
        <v>105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5"/>
      <c r="AO95" s="109" t="s">
        <v>107</v>
      </c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</row>
    <row r="96" spans="1:64" x14ac:dyDescent="0.2">
      <c r="W96" s="98" t="s">
        <v>5</v>
      </c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O96" s="98" t="s">
        <v>52</v>
      </c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</row>
    <row r="97" spans="1:17" x14ac:dyDescent="0.2">
      <c r="A97" s="96">
        <v>44211</v>
      </c>
      <c r="B97" s="97"/>
      <c r="C97" s="97"/>
      <c r="D97" s="97"/>
      <c r="E97" s="97"/>
      <c r="F97" s="97"/>
      <c r="G97" s="97"/>
      <c r="H97" s="97"/>
    </row>
    <row r="98" spans="1:17" x14ac:dyDescent="0.2">
      <c r="A98" s="98" t="s">
        <v>45</v>
      </c>
      <c r="B98" s="98"/>
      <c r="C98" s="98"/>
      <c r="D98" s="98"/>
      <c r="E98" s="98"/>
      <c r="F98" s="98"/>
      <c r="G98" s="98"/>
      <c r="H98" s="98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46</v>
      </c>
    </row>
  </sheetData>
  <mergeCells count="27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8:AZ48"/>
    <mergeCell ref="A49:AZ49"/>
    <mergeCell ref="A50:C51"/>
    <mergeCell ref="D50:AB51"/>
    <mergeCell ref="AC50:AJ51"/>
    <mergeCell ref="AK50:AR51"/>
    <mergeCell ref="AS50:AZ51"/>
    <mergeCell ref="A46:F46"/>
    <mergeCell ref="G46:BL46"/>
    <mergeCell ref="AJ63:AQ64"/>
    <mergeCell ref="AR63:AY64"/>
    <mergeCell ref="A54:C54"/>
    <mergeCell ref="D54:AB54"/>
    <mergeCell ref="AC54:AJ54"/>
    <mergeCell ref="AK54:AR54"/>
    <mergeCell ref="AS54:AZ54"/>
    <mergeCell ref="A61:BL61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8:C58"/>
    <mergeCell ref="A70:BL70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8:C68"/>
    <mergeCell ref="D68:AA68"/>
    <mergeCell ref="AB68:AI68"/>
    <mergeCell ref="AJ68:AQ68"/>
    <mergeCell ref="AR68:AY68"/>
    <mergeCell ref="A67:C67"/>
    <mergeCell ref="D67:AA67"/>
    <mergeCell ref="AB67:AI67"/>
    <mergeCell ref="AJ67:AQ67"/>
    <mergeCell ref="AR67:AY67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97:H97"/>
    <mergeCell ref="A98:H98"/>
    <mergeCell ref="A42:F42"/>
    <mergeCell ref="G42:BL42"/>
    <mergeCell ref="A43:F43"/>
    <mergeCell ref="G43:BL43"/>
    <mergeCell ref="A44:F44"/>
    <mergeCell ref="G44:BL44"/>
    <mergeCell ref="A45:F45"/>
    <mergeCell ref="G45:BL45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73:BL73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2:AY62"/>
    <mergeCell ref="A63:C64"/>
    <mergeCell ref="D63:AA64"/>
    <mergeCell ref="AB63:AI6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H74:L74 H78:L78 H81:L81 H84:L84 G74:G86">
    <cfRule type="cellIs" dxfId="11" priority="3" stopIfTrue="1" operator="equal">
      <formula>$G73</formula>
    </cfRule>
  </conditionalFormatting>
  <conditionalFormatting sqref="D54:D59 D59:I59">
    <cfRule type="cellIs" dxfId="10" priority="2" stopIfTrue="1" operator="equal">
      <formula>$D53</formula>
    </cfRule>
  </conditionalFormatting>
  <conditionalFormatting sqref="A74:F86">
    <cfRule type="cellIs" dxfId="9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74" zoomScaleSheetLayoutView="100" workbookViewId="0">
      <selection activeCell="AO4" sqref="AO4:BL4"/>
    </sheetView>
  </sheetViews>
  <sheetFormatPr defaultRowHeight="12.75" x14ac:dyDescent="0.2"/>
  <cols>
    <col min="1" max="54" width="2.85546875" style="40" customWidth="1"/>
    <col min="55" max="55" width="3.5703125" style="40" customWidth="1"/>
    <col min="56" max="65" width="2.85546875" style="40" customWidth="1"/>
    <col min="66" max="77" width="3" style="40" customWidth="1"/>
    <col min="78" max="78" width="4.5703125" style="40" customWidth="1"/>
    <col min="79" max="79" width="5.28515625" style="40" hidden="1" customWidth="1"/>
    <col min="80" max="16384" width="9.140625" style="40"/>
  </cols>
  <sheetData>
    <row r="1" spans="1:77" ht="44.25" customHeight="1" x14ac:dyDescent="0.2">
      <c r="AO1" s="159" t="s">
        <v>35</v>
      </c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</row>
    <row r="2" spans="1:77" ht="15.95" customHeight="1" x14ac:dyDescent="0.2">
      <c r="AO2" s="135" t="s">
        <v>0</v>
      </c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1:77" ht="15" customHeight="1" x14ac:dyDescent="0.2">
      <c r="AO3" s="105" t="s">
        <v>102</v>
      </c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  <c r="BD3" s="105"/>
      <c r="BE3" s="105"/>
      <c r="BF3" s="105"/>
      <c r="BG3" s="105"/>
      <c r="BH3" s="105"/>
      <c r="BI3" s="105"/>
      <c r="BJ3" s="105"/>
      <c r="BK3" s="105"/>
      <c r="BL3" s="105"/>
    </row>
    <row r="4" spans="1:77" ht="32.1" customHeight="1" x14ac:dyDescent="0.2">
      <c r="AO4" s="160" t="s">
        <v>102</v>
      </c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</row>
    <row r="5" spans="1:77" x14ac:dyDescent="0.2">
      <c r="AO5" s="161" t="s">
        <v>20</v>
      </c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1"/>
      <c r="BF5" s="161"/>
      <c r="BG5" s="161"/>
      <c r="BH5" s="161"/>
      <c r="BI5" s="161"/>
      <c r="BJ5" s="161"/>
      <c r="BK5" s="161"/>
      <c r="BL5" s="161"/>
    </row>
    <row r="6" spans="1:77" ht="7.5" customHeight="1" x14ac:dyDescent="0.2"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</row>
    <row r="7" spans="1:77" ht="12.75" customHeight="1" x14ac:dyDescent="0.2">
      <c r="AO7" s="109" t="s">
        <v>100</v>
      </c>
      <c r="AP7" s="109"/>
      <c r="AQ7" s="109"/>
      <c r="AR7" s="109"/>
      <c r="AS7" s="109"/>
      <c r="AT7" s="109"/>
      <c r="AU7" s="109"/>
      <c r="AV7" s="40" t="s">
        <v>63</v>
      </c>
      <c r="AW7" s="109" t="s">
        <v>101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76"/>
      <c r="AP8" s="76"/>
      <c r="AQ8" s="76"/>
      <c r="AR8" s="76"/>
      <c r="AS8" s="76"/>
      <c r="AT8" s="76"/>
      <c r="AU8" s="76"/>
      <c r="AW8" s="62"/>
      <c r="AX8" s="62"/>
      <c r="AY8" s="62"/>
      <c r="AZ8" s="62"/>
      <c r="BA8" s="62"/>
      <c r="BB8" s="62"/>
      <c r="BC8" s="62"/>
      <c r="BD8" s="62"/>
      <c r="BE8" s="62"/>
      <c r="BF8" s="62"/>
    </row>
    <row r="10" spans="1:77" ht="15.75" customHeight="1" x14ac:dyDescent="0.2">
      <c r="A10" s="157" t="s">
        <v>21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</row>
    <row r="11" spans="1:77" ht="15.75" customHeight="1" x14ac:dyDescent="0.2">
      <c r="A11" s="157" t="s">
        <v>110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</row>
    <row r="12" spans="1:77" ht="6" customHeigh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</row>
    <row r="13" spans="1:77" s="39" customFormat="1" ht="14.25" customHeight="1" x14ac:dyDescent="0.2">
      <c r="A13" s="64" t="s">
        <v>53</v>
      </c>
      <c r="B13" s="149" t="s">
        <v>99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73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74"/>
      <c r="AU13" s="149" t="s">
        <v>108</v>
      </c>
      <c r="AV13" s="150"/>
      <c r="AW13" s="150"/>
      <c r="AX13" s="150"/>
      <c r="AY13" s="150"/>
      <c r="AZ13" s="150"/>
      <c r="BA13" s="150"/>
      <c r="BB13" s="150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</row>
    <row r="14" spans="1:77" s="39" customFormat="1" ht="24" customHeight="1" x14ac:dyDescent="0.2">
      <c r="A14" s="72"/>
      <c r="B14" s="151" t="s">
        <v>56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72"/>
      <c r="N14" s="154" t="s">
        <v>62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72"/>
      <c r="AU14" s="151" t="s">
        <v>55</v>
      </c>
      <c r="AV14" s="151"/>
      <c r="AW14" s="151"/>
      <c r="AX14" s="151"/>
      <c r="AY14" s="151"/>
      <c r="AZ14" s="151"/>
      <c r="BA14" s="151"/>
      <c r="BB14" s="151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s="39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s="39" customFormat="1" ht="15" customHeight="1" x14ac:dyDescent="0.2">
      <c r="A16" s="75" t="s">
        <v>4</v>
      </c>
      <c r="B16" s="149" t="s">
        <v>113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73"/>
      <c r="N16" s="156" t="s">
        <v>102</v>
      </c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74"/>
      <c r="AU16" s="149" t="s">
        <v>108</v>
      </c>
      <c r="AV16" s="150"/>
      <c r="AW16" s="150"/>
      <c r="AX16" s="150"/>
      <c r="AY16" s="150"/>
      <c r="AZ16" s="150"/>
      <c r="BA16" s="150"/>
      <c r="BB16" s="150"/>
      <c r="BC16" s="65"/>
      <c r="BD16" s="65"/>
      <c r="BE16" s="65"/>
      <c r="BF16" s="65"/>
      <c r="BG16" s="65"/>
      <c r="BH16" s="65"/>
      <c r="BI16" s="65"/>
      <c r="BJ16" s="65"/>
      <c r="BK16" s="65"/>
      <c r="BL16" s="66"/>
      <c r="BM16" s="69"/>
      <c r="BN16" s="69"/>
      <c r="BO16" s="69"/>
      <c r="BP16" s="65"/>
      <c r="BQ16" s="65"/>
      <c r="BR16" s="65"/>
      <c r="BS16" s="65"/>
      <c r="BT16" s="65"/>
      <c r="BU16" s="65"/>
      <c r="BV16" s="65"/>
      <c r="BW16" s="65"/>
    </row>
    <row r="17" spans="1:79" s="39" customFormat="1" ht="24" customHeight="1" x14ac:dyDescent="0.2">
      <c r="A17" s="71"/>
      <c r="B17" s="151" t="s">
        <v>56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72"/>
      <c r="N17" s="154" t="s">
        <v>61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72"/>
      <c r="AU17" s="151" t="s">
        <v>55</v>
      </c>
      <c r="AV17" s="151"/>
      <c r="AW17" s="151"/>
      <c r="AX17" s="151"/>
      <c r="AY17" s="151"/>
      <c r="AZ17" s="151"/>
      <c r="BA17" s="151"/>
      <c r="BB17" s="151"/>
      <c r="BC17" s="67"/>
      <c r="BD17" s="67"/>
      <c r="BE17" s="67"/>
      <c r="BF17" s="67"/>
      <c r="BG17" s="67"/>
      <c r="BH17" s="67"/>
      <c r="BI17" s="67"/>
      <c r="BJ17" s="67"/>
      <c r="BK17" s="70"/>
      <c r="BL17" s="67"/>
      <c r="BM17" s="69"/>
      <c r="BN17" s="69"/>
      <c r="BO17" s="69"/>
      <c r="BP17" s="67"/>
      <c r="BQ17" s="67"/>
      <c r="BR17" s="67"/>
      <c r="BS17" s="67"/>
      <c r="BT17" s="67"/>
      <c r="BU17" s="67"/>
      <c r="BV17" s="67"/>
      <c r="BW17" s="67"/>
    </row>
    <row r="18" spans="1:79" s="39" customFormat="1" x14ac:dyDescent="0.2"/>
    <row r="19" spans="1:79" s="39" customFormat="1" ht="28.5" customHeight="1" x14ac:dyDescent="0.2">
      <c r="A19" s="64" t="s">
        <v>54</v>
      </c>
      <c r="B19" s="149" t="s">
        <v>226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N19" s="149" t="s">
        <v>228</v>
      </c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65"/>
      <c r="AA19" s="149" t="s">
        <v>229</v>
      </c>
      <c r="AB19" s="150"/>
      <c r="AC19" s="150"/>
      <c r="AD19" s="150"/>
      <c r="AE19" s="150"/>
      <c r="AF19" s="150"/>
      <c r="AG19" s="150"/>
      <c r="AH19" s="150"/>
      <c r="AI19" s="150"/>
      <c r="AJ19" s="65"/>
      <c r="AK19" s="155" t="s">
        <v>227</v>
      </c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65"/>
      <c r="BE19" s="149" t="s">
        <v>109</v>
      </c>
      <c r="BF19" s="150"/>
      <c r="BG19" s="150"/>
      <c r="BH19" s="150"/>
      <c r="BI19" s="150"/>
      <c r="BJ19" s="150"/>
      <c r="BK19" s="150"/>
      <c r="BL19" s="150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</row>
    <row r="20" spans="1:79" s="39" customFormat="1" ht="25.5" customHeight="1" x14ac:dyDescent="0.2">
      <c r="B20" s="151" t="s">
        <v>56</v>
      </c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N20" s="151" t="s">
        <v>57</v>
      </c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67"/>
      <c r="AA20" s="152" t="s">
        <v>58</v>
      </c>
      <c r="AB20" s="152"/>
      <c r="AC20" s="152"/>
      <c r="AD20" s="152"/>
      <c r="AE20" s="152"/>
      <c r="AF20" s="152"/>
      <c r="AG20" s="152"/>
      <c r="AH20" s="152"/>
      <c r="AI20" s="152"/>
      <c r="AJ20" s="67"/>
      <c r="AK20" s="153" t="s">
        <v>59</v>
      </c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67"/>
      <c r="BE20" s="151" t="s">
        <v>60</v>
      </c>
      <c r="BF20" s="151"/>
      <c r="BG20" s="151"/>
      <c r="BH20" s="151"/>
      <c r="BI20" s="151"/>
      <c r="BJ20" s="151"/>
      <c r="BK20" s="151"/>
      <c r="BL20" s="151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</row>
    <row r="21" spans="1:79" ht="6.75" customHeight="1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</row>
    <row r="22" spans="1:79" ht="24.95" customHeight="1" x14ac:dyDescent="0.2">
      <c r="A22" s="146" t="s">
        <v>50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7">
        <v>59710</v>
      </c>
      <c r="V22" s="147"/>
      <c r="W22" s="147"/>
      <c r="X22" s="147"/>
      <c r="Y22" s="147"/>
      <c r="Z22" s="147"/>
      <c r="AA22" s="147"/>
      <c r="AB22" s="147"/>
      <c r="AC22" s="147"/>
      <c r="AD22" s="147"/>
      <c r="AE22" s="148" t="s">
        <v>51</v>
      </c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7">
        <v>59710</v>
      </c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27" t="s">
        <v>23</v>
      </c>
      <c r="BE22" s="127"/>
      <c r="BF22" s="127"/>
      <c r="BG22" s="127"/>
      <c r="BH22" s="127"/>
      <c r="BI22" s="127"/>
      <c r="BJ22" s="127"/>
      <c r="BK22" s="127"/>
      <c r="BL22" s="127"/>
    </row>
    <row r="23" spans="1:79" ht="24.95" customHeight="1" x14ac:dyDescent="0.2">
      <c r="A23" s="127" t="s">
        <v>22</v>
      </c>
      <c r="B23" s="127"/>
      <c r="C23" s="127"/>
      <c r="D23" s="127"/>
      <c r="E23" s="127"/>
      <c r="F23" s="127"/>
      <c r="G23" s="127"/>
      <c r="H23" s="127"/>
      <c r="I23" s="147">
        <v>0</v>
      </c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27" t="s">
        <v>24</v>
      </c>
      <c r="U23" s="127"/>
      <c r="V23" s="127"/>
      <c r="W23" s="127"/>
      <c r="X23" s="50"/>
      <c r="Y23" s="50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51"/>
      <c r="AO23" s="51"/>
      <c r="AP23" s="51"/>
      <c r="AQ23" s="51"/>
      <c r="AR23" s="51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51"/>
      <c r="BE23" s="51"/>
      <c r="BF23" s="51"/>
      <c r="BG23" s="51"/>
      <c r="BH23" s="51"/>
      <c r="BI23" s="51"/>
      <c r="BJ23" s="47"/>
      <c r="BK23" s="47"/>
      <c r="BL23" s="47"/>
    </row>
    <row r="24" spans="1:79" ht="12.75" customHeight="1" x14ac:dyDescent="0.2">
      <c r="A24" s="79"/>
      <c r="B24" s="79"/>
      <c r="C24" s="79"/>
      <c r="D24" s="79"/>
      <c r="E24" s="79"/>
      <c r="F24" s="79"/>
      <c r="G24" s="79"/>
      <c r="H24" s="7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79"/>
      <c r="U24" s="79"/>
      <c r="V24" s="79"/>
      <c r="W24" s="79"/>
      <c r="X24" s="50"/>
      <c r="Y24" s="50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51"/>
      <c r="AO24" s="51"/>
      <c r="AP24" s="51"/>
      <c r="AQ24" s="51"/>
      <c r="AR24" s="51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51"/>
      <c r="BE24" s="51"/>
      <c r="BF24" s="51"/>
      <c r="BG24" s="51"/>
      <c r="BH24" s="51"/>
      <c r="BI24" s="51"/>
      <c r="BJ24" s="47"/>
      <c r="BK24" s="47"/>
      <c r="BL24" s="47"/>
    </row>
    <row r="25" spans="1:79" ht="15.75" customHeight="1" x14ac:dyDescent="0.2">
      <c r="A25" s="135" t="s">
        <v>37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</row>
    <row r="26" spans="1:79" ht="110.25" customHeight="1" x14ac:dyDescent="0.2">
      <c r="A26" s="145" t="s">
        <v>224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</row>
    <row r="27" spans="1:79" ht="12.75" customHeight="1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</row>
    <row r="28" spans="1:79" ht="15.75" customHeight="1" x14ac:dyDescent="0.2">
      <c r="A28" s="127" t="s">
        <v>36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1:79" ht="27.75" customHeight="1" x14ac:dyDescent="0.2">
      <c r="A29" s="141" t="s">
        <v>28</v>
      </c>
      <c r="B29" s="141"/>
      <c r="C29" s="141"/>
      <c r="D29" s="141"/>
      <c r="E29" s="141"/>
      <c r="F29" s="141"/>
      <c r="G29" s="142" t="s">
        <v>40</v>
      </c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4"/>
    </row>
    <row r="30" spans="1:79" ht="15.75" hidden="1" customHeight="1" x14ac:dyDescent="0.2">
      <c r="A30" s="124">
        <v>1</v>
      </c>
      <c r="B30" s="124"/>
      <c r="C30" s="124"/>
      <c r="D30" s="124"/>
      <c r="E30" s="124"/>
      <c r="F30" s="124"/>
      <c r="G30" s="142">
        <v>2</v>
      </c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4"/>
    </row>
    <row r="31" spans="1:79" ht="10.5" hidden="1" customHeight="1" x14ac:dyDescent="0.2">
      <c r="A31" s="83" t="s">
        <v>33</v>
      </c>
      <c r="B31" s="83"/>
      <c r="C31" s="83"/>
      <c r="D31" s="83"/>
      <c r="E31" s="83"/>
      <c r="F31" s="83"/>
      <c r="G31" s="117" t="s">
        <v>7</v>
      </c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9"/>
      <c r="CA31" s="40" t="s">
        <v>49</v>
      </c>
    </row>
    <row r="32" spans="1:79" x14ac:dyDescent="0.2">
      <c r="A32" s="83"/>
      <c r="B32" s="83"/>
      <c r="C32" s="83"/>
      <c r="D32" s="83"/>
      <c r="E32" s="83"/>
      <c r="F32" s="83"/>
      <c r="G32" s="95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40"/>
      <c r="CA32" s="40" t="s">
        <v>48</v>
      </c>
    </row>
    <row r="33" spans="1:79" ht="12.75" customHeight="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15.95" customHeight="1" x14ac:dyDescent="0.2">
      <c r="A34" s="127" t="s">
        <v>38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</row>
    <row r="35" spans="1:79" ht="15.95" customHeight="1" x14ac:dyDescent="0.2">
      <c r="A35" s="145" t="s">
        <v>225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</row>
    <row r="36" spans="1:79" ht="12.75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</row>
    <row r="37" spans="1:79" ht="15.75" customHeight="1" x14ac:dyDescent="0.2">
      <c r="A37" s="127" t="s">
        <v>39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</row>
    <row r="38" spans="1:79" ht="27.75" customHeight="1" x14ac:dyDescent="0.2">
      <c r="A38" s="141" t="s">
        <v>28</v>
      </c>
      <c r="B38" s="141"/>
      <c r="C38" s="141"/>
      <c r="D38" s="141"/>
      <c r="E38" s="141"/>
      <c r="F38" s="141"/>
      <c r="G38" s="142" t="s">
        <v>25</v>
      </c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4"/>
    </row>
    <row r="39" spans="1:79" ht="15.75" hidden="1" customHeight="1" x14ac:dyDescent="0.2">
      <c r="A39" s="124">
        <v>1</v>
      </c>
      <c r="B39" s="124"/>
      <c r="C39" s="124"/>
      <c r="D39" s="124"/>
      <c r="E39" s="124"/>
      <c r="F39" s="124"/>
      <c r="G39" s="142">
        <v>2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</row>
    <row r="40" spans="1:79" ht="10.5" hidden="1" customHeight="1" x14ac:dyDescent="0.2">
      <c r="A40" s="83" t="s">
        <v>6</v>
      </c>
      <c r="B40" s="83"/>
      <c r="C40" s="83"/>
      <c r="D40" s="83"/>
      <c r="E40" s="83"/>
      <c r="F40" s="83"/>
      <c r="G40" s="117" t="s">
        <v>7</v>
      </c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9"/>
      <c r="CA40" s="40" t="s">
        <v>11</v>
      </c>
    </row>
    <row r="41" spans="1:79" ht="12.75" customHeight="1" x14ac:dyDescent="0.2">
      <c r="A41" s="83">
        <v>1</v>
      </c>
      <c r="B41" s="83"/>
      <c r="C41" s="83"/>
      <c r="D41" s="83"/>
      <c r="E41" s="83"/>
      <c r="F41" s="83"/>
      <c r="G41" s="99" t="s">
        <v>218</v>
      </c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1"/>
      <c r="CA41" s="40" t="s">
        <v>12</v>
      </c>
    </row>
    <row r="42" spans="1:79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</row>
    <row r="43" spans="1:79" ht="15.75" customHeight="1" x14ac:dyDescent="0.2">
      <c r="A43" s="127" t="s">
        <v>41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</row>
    <row r="44" spans="1:79" ht="15" customHeight="1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61"/>
      <c r="BB44" s="61"/>
      <c r="BC44" s="61"/>
      <c r="BD44" s="61"/>
      <c r="BE44" s="61"/>
      <c r="BF44" s="61"/>
      <c r="BG44" s="61"/>
      <c r="BH44" s="61"/>
      <c r="BI44" s="45"/>
      <c r="BJ44" s="45"/>
      <c r="BK44" s="45"/>
      <c r="BL44" s="45"/>
    </row>
    <row r="45" spans="1:79" ht="15.95" customHeight="1" x14ac:dyDescent="0.2">
      <c r="A45" s="124" t="s">
        <v>28</v>
      </c>
      <c r="B45" s="124"/>
      <c r="C45" s="124"/>
      <c r="D45" s="129" t="s">
        <v>26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124" t="s">
        <v>29</v>
      </c>
      <c r="AD45" s="124"/>
      <c r="AE45" s="124"/>
      <c r="AF45" s="124"/>
      <c r="AG45" s="124"/>
      <c r="AH45" s="124"/>
      <c r="AI45" s="124"/>
      <c r="AJ45" s="124"/>
      <c r="AK45" s="124" t="s">
        <v>30</v>
      </c>
      <c r="AL45" s="124"/>
      <c r="AM45" s="124"/>
      <c r="AN45" s="124"/>
      <c r="AO45" s="124"/>
      <c r="AP45" s="124"/>
      <c r="AQ45" s="124"/>
      <c r="AR45" s="124"/>
      <c r="AS45" s="124" t="s">
        <v>27</v>
      </c>
      <c r="AT45" s="124"/>
      <c r="AU45" s="124"/>
      <c r="AV45" s="124"/>
      <c r="AW45" s="124"/>
      <c r="AX45" s="124"/>
      <c r="AY45" s="124"/>
      <c r="AZ45" s="124"/>
      <c r="BA45" s="57"/>
      <c r="BB45" s="57"/>
      <c r="BC45" s="57"/>
      <c r="BD45" s="57"/>
      <c r="BE45" s="57"/>
      <c r="BF45" s="57"/>
      <c r="BG45" s="57"/>
      <c r="BH45" s="57"/>
    </row>
    <row r="46" spans="1:79" ht="29.1" customHeight="1" x14ac:dyDescent="0.2">
      <c r="A46" s="124"/>
      <c r="B46" s="124"/>
      <c r="C46" s="124"/>
      <c r="D46" s="132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57"/>
      <c r="BB46" s="57"/>
      <c r="BC46" s="57"/>
      <c r="BD46" s="57"/>
      <c r="BE46" s="57"/>
      <c r="BF46" s="57"/>
      <c r="BG46" s="57"/>
      <c r="BH46" s="57"/>
    </row>
    <row r="47" spans="1:79" ht="15.75" x14ac:dyDescent="0.2">
      <c r="A47" s="124">
        <v>1</v>
      </c>
      <c r="B47" s="124"/>
      <c r="C47" s="124"/>
      <c r="D47" s="121">
        <v>2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  <c r="AC47" s="124">
        <v>3</v>
      </c>
      <c r="AD47" s="124"/>
      <c r="AE47" s="124"/>
      <c r="AF47" s="124"/>
      <c r="AG47" s="124"/>
      <c r="AH47" s="124"/>
      <c r="AI47" s="124"/>
      <c r="AJ47" s="124"/>
      <c r="AK47" s="124">
        <v>4</v>
      </c>
      <c r="AL47" s="124"/>
      <c r="AM47" s="124"/>
      <c r="AN47" s="124"/>
      <c r="AO47" s="124"/>
      <c r="AP47" s="124"/>
      <c r="AQ47" s="124"/>
      <c r="AR47" s="124"/>
      <c r="AS47" s="124">
        <v>5</v>
      </c>
      <c r="AT47" s="124"/>
      <c r="AU47" s="124"/>
      <c r="AV47" s="124"/>
      <c r="AW47" s="124"/>
      <c r="AX47" s="124"/>
      <c r="AY47" s="124"/>
      <c r="AZ47" s="124"/>
      <c r="BA47" s="57"/>
      <c r="BB47" s="57"/>
      <c r="BC47" s="57"/>
      <c r="BD47" s="57"/>
      <c r="BE47" s="57"/>
      <c r="BF47" s="57"/>
      <c r="BG47" s="57"/>
      <c r="BH47" s="57"/>
    </row>
    <row r="48" spans="1:79" s="43" customFormat="1" ht="12.75" hidden="1" customHeight="1" x14ac:dyDescent="0.2">
      <c r="A48" s="83" t="s">
        <v>6</v>
      </c>
      <c r="B48" s="83"/>
      <c r="C48" s="83"/>
      <c r="D48" s="136" t="s">
        <v>7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8"/>
      <c r="AC48" s="111" t="s">
        <v>8</v>
      </c>
      <c r="AD48" s="111"/>
      <c r="AE48" s="111"/>
      <c r="AF48" s="111"/>
      <c r="AG48" s="111"/>
      <c r="AH48" s="111"/>
      <c r="AI48" s="111"/>
      <c r="AJ48" s="111"/>
      <c r="AK48" s="111" t="s">
        <v>9</v>
      </c>
      <c r="AL48" s="111"/>
      <c r="AM48" s="111"/>
      <c r="AN48" s="111"/>
      <c r="AO48" s="111"/>
      <c r="AP48" s="111"/>
      <c r="AQ48" s="111"/>
      <c r="AR48" s="111"/>
      <c r="AS48" s="87" t="s">
        <v>10</v>
      </c>
      <c r="AT48" s="111"/>
      <c r="AU48" s="111"/>
      <c r="AV48" s="111"/>
      <c r="AW48" s="111"/>
      <c r="AX48" s="111"/>
      <c r="AY48" s="111"/>
      <c r="AZ48" s="111"/>
      <c r="BA48" s="58"/>
      <c r="BB48" s="59"/>
      <c r="BC48" s="59"/>
      <c r="BD48" s="59"/>
      <c r="BE48" s="59"/>
      <c r="BF48" s="59"/>
      <c r="BG48" s="59"/>
      <c r="BH48" s="59"/>
      <c r="CA48" s="43" t="s">
        <v>13</v>
      </c>
    </row>
    <row r="49" spans="1:79" ht="12.75" customHeight="1" x14ac:dyDescent="0.2">
      <c r="A49" s="83">
        <v>1</v>
      </c>
      <c r="B49" s="83"/>
      <c r="C49" s="83"/>
      <c r="D49" s="99" t="s">
        <v>219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82">
        <v>59710</v>
      </c>
      <c r="AD49" s="82"/>
      <c r="AE49" s="82"/>
      <c r="AF49" s="82"/>
      <c r="AG49" s="82"/>
      <c r="AH49" s="82"/>
      <c r="AI49" s="82"/>
      <c r="AJ49" s="82"/>
      <c r="AK49" s="82">
        <v>0</v>
      </c>
      <c r="AL49" s="82"/>
      <c r="AM49" s="82"/>
      <c r="AN49" s="82"/>
      <c r="AO49" s="82"/>
      <c r="AP49" s="82"/>
      <c r="AQ49" s="82"/>
      <c r="AR49" s="82"/>
      <c r="AS49" s="82">
        <f>AC49+AK49</f>
        <v>59710</v>
      </c>
      <c r="AT49" s="82"/>
      <c r="AU49" s="82"/>
      <c r="AV49" s="82"/>
      <c r="AW49" s="82"/>
      <c r="AX49" s="82"/>
      <c r="AY49" s="82"/>
      <c r="AZ49" s="82"/>
      <c r="BA49" s="60"/>
      <c r="BB49" s="60"/>
      <c r="BC49" s="60"/>
      <c r="BD49" s="60"/>
      <c r="BE49" s="60"/>
      <c r="BF49" s="60"/>
      <c r="BG49" s="60"/>
      <c r="BH49" s="60"/>
      <c r="CA49" s="40" t="s">
        <v>14</v>
      </c>
    </row>
    <row r="50" spans="1:79" s="43" customFormat="1" ht="12.75" customHeight="1" x14ac:dyDescent="0.2">
      <c r="A50" s="88"/>
      <c r="B50" s="88"/>
      <c r="C50" s="88"/>
      <c r="D50" s="102" t="s">
        <v>66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3">
        <v>59710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59710</v>
      </c>
      <c r="AT50" s="93"/>
      <c r="AU50" s="93"/>
      <c r="AV50" s="93"/>
      <c r="AW50" s="93"/>
      <c r="AX50" s="93"/>
      <c r="AY50" s="93"/>
      <c r="AZ50" s="93"/>
      <c r="BA50" s="77"/>
      <c r="BB50" s="77"/>
      <c r="BC50" s="77"/>
      <c r="BD50" s="77"/>
      <c r="BE50" s="77"/>
      <c r="BF50" s="77"/>
      <c r="BG50" s="77"/>
      <c r="BH50" s="77"/>
    </row>
    <row r="52" spans="1:79" ht="15.75" customHeight="1" x14ac:dyDescent="0.2">
      <c r="A52" s="135" t="s">
        <v>42</v>
      </c>
      <c r="B52" s="135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</row>
    <row r="53" spans="1:79" ht="15" customHeight="1" x14ac:dyDescent="0.2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</row>
    <row r="54" spans="1:79" ht="15.95" customHeight="1" x14ac:dyDescent="0.2">
      <c r="A54" s="124" t="s">
        <v>28</v>
      </c>
      <c r="B54" s="124"/>
      <c r="C54" s="124"/>
      <c r="D54" s="129" t="s">
        <v>34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1"/>
      <c r="AB54" s="124" t="s">
        <v>29</v>
      </c>
      <c r="AC54" s="124"/>
      <c r="AD54" s="124"/>
      <c r="AE54" s="124"/>
      <c r="AF54" s="124"/>
      <c r="AG54" s="124"/>
      <c r="AH54" s="124"/>
      <c r="AI54" s="124"/>
      <c r="AJ54" s="124" t="s">
        <v>30</v>
      </c>
      <c r="AK54" s="124"/>
      <c r="AL54" s="124"/>
      <c r="AM54" s="124"/>
      <c r="AN54" s="124"/>
      <c r="AO54" s="124"/>
      <c r="AP54" s="124"/>
      <c r="AQ54" s="124"/>
      <c r="AR54" s="124" t="s">
        <v>27</v>
      </c>
      <c r="AS54" s="124"/>
      <c r="AT54" s="124"/>
      <c r="AU54" s="124"/>
      <c r="AV54" s="124"/>
      <c r="AW54" s="124"/>
      <c r="AX54" s="124"/>
      <c r="AY54" s="124"/>
    </row>
    <row r="55" spans="1:79" ht="29.1" customHeight="1" x14ac:dyDescent="0.2">
      <c r="A55" s="124"/>
      <c r="B55" s="124"/>
      <c r="C55" s="124"/>
      <c r="D55" s="132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4"/>
      <c r="AQ55" s="124"/>
      <c r="AR55" s="124"/>
      <c r="AS55" s="124"/>
      <c r="AT55" s="124"/>
      <c r="AU55" s="124"/>
      <c r="AV55" s="124"/>
      <c r="AW55" s="124"/>
      <c r="AX55" s="124"/>
      <c r="AY55" s="124"/>
    </row>
    <row r="56" spans="1:79" ht="15.75" customHeight="1" x14ac:dyDescent="0.2">
      <c r="A56" s="124">
        <v>1</v>
      </c>
      <c r="B56" s="124"/>
      <c r="C56" s="124"/>
      <c r="D56" s="121">
        <v>2</v>
      </c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3"/>
      <c r="AB56" s="124">
        <v>3</v>
      </c>
      <c r="AC56" s="124"/>
      <c r="AD56" s="124"/>
      <c r="AE56" s="124"/>
      <c r="AF56" s="124"/>
      <c r="AG56" s="124"/>
      <c r="AH56" s="124"/>
      <c r="AI56" s="124"/>
      <c r="AJ56" s="124">
        <v>4</v>
      </c>
      <c r="AK56" s="124"/>
      <c r="AL56" s="124"/>
      <c r="AM56" s="124"/>
      <c r="AN56" s="124"/>
      <c r="AO56" s="124"/>
      <c r="AP56" s="124"/>
      <c r="AQ56" s="124"/>
      <c r="AR56" s="124">
        <v>5</v>
      </c>
      <c r="AS56" s="124"/>
      <c r="AT56" s="124"/>
      <c r="AU56" s="124"/>
      <c r="AV56" s="124"/>
      <c r="AW56" s="124"/>
      <c r="AX56" s="124"/>
      <c r="AY56" s="124"/>
    </row>
    <row r="57" spans="1:79" ht="12.75" hidden="1" customHeight="1" x14ac:dyDescent="0.2">
      <c r="A57" s="83" t="s">
        <v>6</v>
      </c>
      <c r="B57" s="83"/>
      <c r="C57" s="83"/>
      <c r="D57" s="117" t="s">
        <v>7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111" t="s">
        <v>8</v>
      </c>
      <c r="AC57" s="111"/>
      <c r="AD57" s="111"/>
      <c r="AE57" s="111"/>
      <c r="AF57" s="111"/>
      <c r="AG57" s="111"/>
      <c r="AH57" s="111"/>
      <c r="AI57" s="111"/>
      <c r="AJ57" s="111" t="s">
        <v>9</v>
      </c>
      <c r="AK57" s="111"/>
      <c r="AL57" s="111"/>
      <c r="AM57" s="111"/>
      <c r="AN57" s="111"/>
      <c r="AO57" s="111"/>
      <c r="AP57" s="111"/>
      <c r="AQ57" s="111"/>
      <c r="AR57" s="111" t="s">
        <v>10</v>
      </c>
      <c r="AS57" s="111"/>
      <c r="AT57" s="111"/>
      <c r="AU57" s="111"/>
      <c r="AV57" s="111"/>
      <c r="AW57" s="111"/>
      <c r="AX57" s="111"/>
      <c r="AY57" s="111"/>
      <c r="CA57" s="40" t="s">
        <v>15</v>
      </c>
    </row>
    <row r="58" spans="1:79" ht="25.5" customHeight="1" x14ac:dyDescent="0.2">
      <c r="A58" s="83">
        <v>1</v>
      </c>
      <c r="B58" s="83"/>
      <c r="C58" s="83"/>
      <c r="D58" s="99" t="s">
        <v>218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82">
        <v>59710</v>
      </c>
      <c r="AC58" s="82"/>
      <c r="AD58" s="82"/>
      <c r="AE58" s="82"/>
      <c r="AF58" s="82"/>
      <c r="AG58" s="82"/>
      <c r="AH58" s="82"/>
      <c r="AI58" s="82"/>
      <c r="AJ58" s="82">
        <v>0</v>
      </c>
      <c r="AK58" s="82"/>
      <c r="AL58" s="82"/>
      <c r="AM58" s="82"/>
      <c r="AN58" s="82"/>
      <c r="AO58" s="82"/>
      <c r="AP58" s="82"/>
      <c r="AQ58" s="82"/>
      <c r="AR58" s="82">
        <f>AB58+AJ58</f>
        <v>59710</v>
      </c>
      <c r="AS58" s="82"/>
      <c r="AT58" s="82"/>
      <c r="AU58" s="82"/>
      <c r="AV58" s="82"/>
      <c r="AW58" s="82"/>
      <c r="AX58" s="82"/>
      <c r="AY58" s="82"/>
      <c r="CA58" s="40" t="s">
        <v>16</v>
      </c>
    </row>
    <row r="59" spans="1:79" s="43" customFormat="1" ht="12.75" customHeight="1" x14ac:dyDescent="0.2">
      <c r="A59" s="88"/>
      <c r="B59" s="88"/>
      <c r="C59" s="88"/>
      <c r="D59" s="102" t="s">
        <v>27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93">
        <v>59710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f>AB59+AJ59</f>
        <v>59710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127" t="s">
        <v>43</v>
      </c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</row>
    <row r="62" spans="1:79" ht="30" customHeight="1" x14ac:dyDescent="0.2">
      <c r="A62" s="124" t="s">
        <v>28</v>
      </c>
      <c r="B62" s="124"/>
      <c r="C62" s="124"/>
      <c r="D62" s="124"/>
      <c r="E62" s="124"/>
      <c r="F62" s="124"/>
      <c r="G62" s="121" t="s">
        <v>44</v>
      </c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3"/>
      <c r="Z62" s="124" t="s">
        <v>2</v>
      </c>
      <c r="AA62" s="124"/>
      <c r="AB62" s="124"/>
      <c r="AC62" s="124"/>
      <c r="AD62" s="124"/>
      <c r="AE62" s="124" t="s">
        <v>1</v>
      </c>
      <c r="AF62" s="124"/>
      <c r="AG62" s="124"/>
      <c r="AH62" s="124"/>
      <c r="AI62" s="124"/>
      <c r="AJ62" s="124"/>
      <c r="AK62" s="124"/>
      <c r="AL62" s="124"/>
      <c r="AM62" s="124"/>
      <c r="AN62" s="124"/>
      <c r="AO62" s="121" t="s">
        <v>29</v>
      </c>
      <c r="AP62" s="122"/>
      <c r="AQ62" s="122"/>
      <c r="AR62" s="122"/>
      <c r="AS62" s="122"/>
      <c r="AT62" s="122"/>
      <c r="AU62" s="122"/>
      <c r="AV62" s="123"/>
      <c r="AW62" s="121" t="s">
        <v>30</v>
      </c>
      <c r="AX62" s="122"/>
      <c r="AY62" s="122"/>
      <c r="AZ62" s="122"/>
      <c r="BA62" s="122"/>
      <c r="BB62" s="122"/>
      <c r="BC62" s="122"/>
      <c r="BD62" s="123"/>
      <c r="BE62" s="121" t="s">
        <v>27</v>
      </c>
      <c r="BF62" s="122"/>
      <c r="BG62" s="122"/>
      <c r="BH62" s="122"/>
      <c r="BI62" s="122"/>
      <c r="BJ62" s="122"/>
      <c r="BK62" s="122"/>
      <c r="BL62" s="123"/>
    </row>
    <row r="63" spans="1:79" ht="15.75" customHeight="1" x14ac:dyDescent="0.2">
      <c r="A63" s="124">
        <v>1</v>
      </c>
      <c r="B63" s="124"/>
      <c r="C63" s="124"/>
      <c r="D63" s="124"/>
      <c r="E63" s="124"/>
      <c r="F63" s="124"/>
      <c r="G63" s="121">
        <v>2</v>
      </c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3"/>
      <c r="Z63" s="124">
        <v>3</v>
      </c>
      <c r="AA63" s="124"/>
      <c r="AB63" s="124"/>
      <c r="AC63" s="124"/>
      <c r="AD63" s="124"/>
      <c r="AE63" s="124">
        <v>4</v>
      </c>
      <c r="AF63" s="124"/>
      <c r="AG63" s="124"/>
      <c r="AH63" s="124"/>
      <c r="AI63" s="124"/>
      <c r="AJ63" s="124"/>
      <c r="AK63" s="124"/>
      <c r="AL63" s="124"/>
      <c r="AM63" s="124"/>
      <c r="AN63" s="124"/>
      <c r="AO63" s="124">
        <v>5</v>
      </c>
      <c r="AP63" s="124"/>
      <c r="AQ63" s="124"/>
      <c r="AR63" s="124"/>
      <c r="AS63" s="124"/>
      <c r="AT63" s="124"/>
      <c r="AU63" s="124"/>
      <c r="AV63" s="124"/>
      <c r="AW63" s="124">
        <v>6</v>
      </c>
      <c r="AX63" s="124"/>
      <c r="AY63" s="124"/>
      <c r="AZ63" s="124"/>
      <c r="BA63" s="124"/>
      <c r="BB63" s="124"/>
      <c r="BC63" s="124"/>
      <c r="BD63" s="124"/>
      <c r="BE63" s="124">
        <v>7</v>
      </c>
      <c r="BF63" s="124"/>
      <c r="BG63" s="124"/>
      <c r="BH63" s="124"/>
      <c r="BI63" s="124"/>
      <c r="BJ63" s="124"/>
      <c r="BK63" s="124"/>
      <c r="BL63" s="124"/>
    </row>
    <row r="64" spans="1:79" ht="12.75" hidden="1" customHeight="1" x14ac:dyDescent="0.2">
      <c r="A64" s="83" t="s">
        <v>33</v>
      </c>
      <c r="B64" s="83"/>
      <c r="C64" s="83"/>
      <c r="D64" s="83"/>
      <c r="E64" s="83"/>
      <c r="F64" s="83"/>
      <c r="G64" s="117" t="s">
        <v>7</v>
      </c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9"/>
      <c r="Z64" s="83" t="s">
        <v>19</v>
      </c>
      <c r="AA64" s="83"/>
      <c r="AB64" s="83"/>
      <c r="AC64" s="83"/>
      <c r="AD64" s="83"/>
      <c r="AE64" s="120" t="s">
        <v>32</v>
      </c>
      <c r="AF64" s="120"/>
      <c r="AG64" s="120"/>
      <c r="AH64" s="120"/>
      <c r="AI64" s="120"/>
      <c r="AJ64" s="120"/>
      <c r="AK64" s="120"/>
      <c r="AL64" s="120"/>
      <c r="AM64" s="120"/>
      <c r="AN64" s="117"/>
      <c r="AO64" s="111" t="s">
        <v>8</v>
      </c>
      <c r="AP64" s="111"/>
      <c r="AQ64" s="111"/>
      <c r="AR64" s="111"/>
      <c r="AS64" s="111"/>
      <c r="AT64" s="111"/>
      <c r="AU64" s="111"/>
      <c r="AV64" s="111"/>
      <c r="AW64" s="111" t="s">
        <v>31</v>
      </c>
      <c r="AX64" s="111"/>
      <c r="AY64" s="111"/>
      <c r="AZ64" s="111"/>
      <c r="BA64" s="111"/>
      <c r="BB64" s="111"/>
      <c r="BC64" s="111"/>
      <c r="BD64" s="111"/>
      <c r="BE64" s="111" t="s">
        <v>10</v>
      </c>
      <c r="BF64" s="111"/>
      <c r="BG64" s="111"/>
      <c r="BH64" s="111"/>
      <c r="BI64" s="111"/>
      <c r="BJ64" s="111"/>
      <c r="BK64" s="111"/>
      <c r="BL64" s="111"/>
      <c r="CA64" s="40" t="s">
        <v>17</v>
      </c>
    </row>
    <row r="65" spans="1:79" s="43" customFormat="1" ht="12.75" customHeight="1" x14ac:dyDescent="0.2">
      <c r="A65" s="88">
        <v>0</v>
      </c>
      <c r="B65" s="88"/>
      <c r="C65" s="88"/>
      <c r="D65" s="88"/>
      <c r="E65" s="88"/>
      <c r="F65" s="88"/>
      <c r="G65" s="112" t="s">
        <v>67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92"/>
      <c r="AA65" s="92"/>
      <c r="AB65" s="92"/>
      <c r="AC65" s="92"/>
      <c r="AD65" s="92"/>
      <c r="AE65" s="115"/>
      <c r="AF65" s="115"/>
      <c r="AG65" s="115"/>
      <c r="AH65" s="115"/>
      <c r="AI65" s="115"/>
      <c r="AJ65" s="115"/>
      <c r="AK65" s="115"/>
      <c r="AL65" s="115"/>
      <c r="AM65" s="115"/>
      <c r="AN65" s="116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>
        <f t="shared" ref="BE65:BE72" si="0">AO65+AW65</f>
        <v>0</v>
      </c>
      <c r="BF65" s="93"/>
      <c r="BG65" s="93"/>
      <c r="BH65" s="93"/>
      <c r="BI65" s="93"/>
      <c r="BJ65" s="93"/>
      <c r="BK65" s="93"/>
      <c r="BL65" s="93"/>
      <c r="CA65" s="43" t="s">
        <v>18</v>
      </c>
    </row>
    <row r="66" spans="1:79" ht="12.75" customHeight="1" x14ac:dyDescent="0.2">
      <c r="A66" s="83">
        <v>0</v>
      </c>
      <c r="B66" s="83"/>
      <c r="C66" s="83"/>
      <c r="D66" s="83"/>
      <c r="E66" s="83"/>
      <c r="F66" s="83"/>
      <c r="G66" s="163" t="s">
        <v>220</v>
      </c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5"/>
      <c r="Z66" s="87" t="s">
        <v>182</v>
      </c>
      <c r="AA66" s="87"/>
      <c r="AB66" s="87"/>
      <c r="AC66" s="87"/>
      <c r="AD66" s="87"/>
      <c r="AE66" s="94" t="s">
        <v>153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82">
        <v>59710</v>
      </c>
      <c r="AP66" s="82"/>
      <c r="AQ66" s="82"/>
      <c r="AR66" s="82"/>
      <c r="AS66" s="82"/>
      <c r="AT66" s="82"/>
      <c r="AU66" s="82"/>
      <c r="AV66" s="82"/>
      <c r="AW66" s="82">
        <v>0</v>
      </c>
      <c r="AX66" s="82"/>
      <c r="AY66" s="82"/>
      <c r="AZ66" s="82"/>
      <c r="BA66" s="82"/>
      <c r="BB66" s="82"/>
      <c r="BC66" s="82"/>
      <c r="BD66" s="82"/>
      <c r="BE66" s="82">
        <f t="shared" si="0"/>
        <v>59710</v>
      </c>
      <c r="BF66" s="82"/>
      <c r="BG66" s="82"/>
      <c r="BH66" s="82"/>
      <c r="BI66" s="82"/>
      <c r="BJ66" s="82"/>
      <c r="BK66" s="82"/>
      <c r="BL66" s="82"/>
    </row>
    <row r="67" spans="1:79" s="43" customFormat="1" ht="12.75" customHeight="1" x14ac:dyDescent="0.2">
      <c r="A67" s="88">
        <v>0</v>
      </c>
      <c r="B67" s="88"/>
      <c r="C67" s="88"/>
      <c r="D67" s="88"/>
      <c r="E67" s="88"/>
      <c r="F67" s="88"/>
      <c r="G67" s="112" t="s">
        <v>79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2"/>
      <c r="AA67" s="92"/>
      <c r="AB67" s="92"/>
      <c r="AC67" s="92"/>
      <c r="AD67" s="92"/>
      <c r="AE67" s="115"/>
      <c r="AF67" s="115"/>
      <c r="AG67" s="115"/>
      <c r="AH67" s="115"/>
      <c r="AI67" s="115"/>
      <c r="AJ67" s="115"/>
      <c r="AK67" s="115"/>
      <c r="AL67" s="115"/>
      <c r="AM67" s="115"/>
      <c r="AN67" s="116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>
        <f t="shared" si="0"/>
        <v>0</v>
      </c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83">
        <v>0</v>
      </c>
      <c r="B68" s="83"/>
      <c r="C68" s="83"/>
      <c r="D68" s="83"/>
      <c r="E68" s="83"/>
      <c r="F68" s="83"/>
      <c r="G68" s="84" t="s">
        <v>221</v>
      </c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6"/>
      <c r="Z68" s="87" t="s">
        <v>69</v>
      </c>
      <c r="AA68" s="87"/>
      <c r="AB68" s="87"/>
      <c r="AC68" s="87"/>
      <c r="AD68" s="87"/>
      <c r="AE68" s="94" t="s">
        <v>130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82">
        <v>1</v>
      </c>
      <c r="AP68" s="82"/>
      <c r="AQ68" s="82"/>
      <c r="AR68" s="82"/>
      <c r="AS68" s="82"/>
      <c r="AT68" s="82"/>
      <c r="AU68" s="82"/>
      <c r="AV68" s="82"/>
      <c r="AW68" s="82">
        <v>0</v>
      </c>
      <c r="AX68" s="82"/>
      <c r="AY68" s="82"/>
      <c r="AZ68" s="82"/>
      <c r="BA68" s="82"/>
      <c r="BB68" s="82"/>
      <c r="BC68" s="82"/>
      <c r="BD68" s="82"/>
      <c r="BE68" s="82">
        <f t="shared" si="0"/>
        <v>1</v>
      </c>
      <c r="BF68" s="82"/>
      <c r="BG68" s="82"/>
      <c r="BH68" s="82"/>
      <c r="BI68" s="82"/>
      <c r="BJ68" s="82"/>
      <c r="BK68" s="82"/>
      <c r="BL68" s="82"/>
    </row>
    <row r="69" spans="1:79" s="43" customFormat="1" ht="12.75" customHeight="1" x14ac:dyDescent="0.2">
      <c r="A69" s="88">
        <v>0</v>
      </c>
      <c r="B69" s="88"/>
      <c r="C69" s="88"/>
      <c r="D69" s="88"/>
      <c r="E69" s="88"/>
      <c r="F69" s="88"/>
      <c r="G69" s="89" t="s">
        <v>89</v>
      </c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1"/>
      <c r="Z69" s="92"/>
      <c r="AA69" s="92"/>
      <c r="AB69" s="92"/>
      <c r="AC69" s="92"/>
      <c r="AD69" s="92"/>
      <c r="AE69" s="115"/>
      <c r="AF69" s="115"/>
      <c r="AG69" s="115"/>
      <c r="AH69" s="115"/>
      <c r="AI69" s="115"/>
      <c r="AJ69" s="115"/>
      <c r="AK69" s="115"/>
      <c r="AL69" s="115"/>
      <c r="AM69" s="115"/>
      <c r="AN69" s="116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>
        <f t="shared" si="0"/>
        <v>0</v>
      </c>
      <c r="BF69" s="93"/>
      <c r="BG69" s="93"/>
      <c r="BH69" s="93"/>
      <c r="BI69" s="93"/>
      <c r="BJ69" s="93"/>
      <c r="BK69" s="93"/>
      <c r="BL69" s="93"/>
    </row>
    <row r="70" spans="1:79" ht="25.5" customHeight="1" x14ac:dyDescent="0.2">
      <c r="A70" s="83">
        <v>0</v>
      </c>
      <c r="B70" s="83"/>
      <c r="C70" s="83"/>
      <c r="D70" s="83"/>
      <c r="E70" s="83"/>
      <c r="F70" s="83"/>
      <c r="G70" s="84" t="s">
        <v>222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87" t="s">
        <v>182</v>
      </c>
      <c r="AA70" s="87"/>
      <c r="AB70" s="87"/>
      <c r="AC70" s="87"/>
      <c r="AD70" s="87"/>
      <c r="AE70" s="94" t="s">
        <v>153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82">
        <v>59710</v>
      </c>
      <c r="AP70" s="82"/>
      <c r="AQ70" s="82"/>
      <c r="AR70" s="82"/>
      <c r="AS70" s="82"/>
      <c r="AT70" s="82"/>
      <c r="AU70" s="82"/>
      <c r="AV70" s="82"/>
      <c r="AW70" s="82">
        <v>0</v>
      </c>
      <c r="AX70" s="82"/>
      <c r="AY70" s="82"/>
      <c r="AZ70" s="82"/>
      <c r="BA70" s="82"/>
      <c r="BB70" s="82"/>
      <c r="BC70" s="82"/>
      <c r="BD70" s="82"/>
      <c r="BE70" s="82">
        <f t="shared" si="0"/>
        <v>59710</v>
      </c>
      <c r="BF70" s="82"/>
      <c r="BG70" s="82"/>
      <c r="BH70" s="82"/>
      <c r="BI70" s="82"/>
      <c r="BJ70" s="82"/>
      <c r="BK70" s="82"/>
      <c r="BL70" s="82"/>
    </row>
    <row r="71" spans="1:79" s="43" customFormat="1" ht="12.75" customHeight="1" x14ac:dyDescent="0.2">
      <c r="A71" s="88">
        <v>0</v>
      </c>
      <c r="B71" s="88"/>
      <c r="C71" s="88"/>
      <c r="D71" s="88"/>
      <c r="E71" s="88"/>
      <c r="F71" s="88"/>
      <c r="G71" s="89" t="s">
        <v>94</v>
      </c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1"/>
      <c r="Z71" s="92"/>
      <c r="AA71" s="92"/>
      <c r="AB71" s="92"/>
      <c r="AC71" s="92"/>
      <c r="AD71" s="92"/>
      <c r="AE71" s="115"/>
      <c r="AF71" s="115"/>
      <c r="AG71" s="115"/>
      <c r="AH71" s="115"/>
      <c r="AI71" s="115"/>
      <c r="AJ71" s="115"/>
      <c r="AK71" s="115"/>
      <c r="AL71" s="115"/>
      <c r="AM71" s="115"/>
      <c r="AN71" s="116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>
        <f t="shared" si="0"/>
        <v>0</v>
      </c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83">
        <v>0</v>
      </c>
      <c r="B72" s="83"/>
      <c r="C72" s="83"/>
      <c r="D72" s="83"/>
      <c r="E72" s="83"/>
      <c r="F72" s="83"/>
      <c r="G72" s="84" t="s">
        <v>223</v>
      </c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6"/>
      <c r="Z72" s="87" t="s">
        <v>96</v>
      </c>
      <c r="AA72" s="87"/>
      <c r="AB72" s="87"/>
      <c r="AC72" s="87"/>
      <c r="AD72" s="87"/>
      <c r="AE72" s="94" t="s">
        <v>92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82">
        <v>100</v>
      </c>
      <c r="AP72" s="82"/>
      <c r="AQ72" s="82"/>
      <c r="AR72" s="82"/>
      <c r="AS72" s="82"/>
      <c r="AT72" s="82"/>
      <c r="AU72" s="82"/>
      <c r="AV72" s="82"/>
      <c r="AW72" s="82">
        <v>0</v>
      </c>
      <c r="AX72" s="82"/>
      <c r="AY72" s="82"/>
      <c r="AZ72" s="82"/>
      <c r="BA72" s="82"/>
      <c r="BB72" s="82"/>
      <c r="BC72" s="82"/>
      <c r="BD72" s="82"/>
      <c r="BE72" s="82">
        <f t="shared" si="0"/>
        <v>100</v>
      </c>
      <c r="BF72" s="82"/>
      <c r="BG72" s="82"/>
      <c r="BH72" s="82"/>
      <c r="BI72" s="82"/>
      <c r="BJ72" s="82"/>
      <c r="BK72" s="82"/>
      <c r="BL72" s="82"/>
    </row>
    <row r="73" spans="1:79" x14ac:dyDescent="0.2"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</row>
    <row r="75" spans="1:79" ht="16.5" customHeight="1" x14ac:dyDescent="0.2">
      <c r="A75" s="107" t="s">
        <v>104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44"/>
      <c r="AO75" s="109" t="s">
        <v>106</v>
      </c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</row>
    <row r="76" spans="1:79" x14ac:dyDescent="0.2">
      <c r="W76" s="98" t="s">
        <v>5</v>
      </c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O76" s="98" t="s">
        <v>52</v>
      </c>
      <c r="AP76" s="98"/>
      <c r="AQ76" s="98"/>
      <c r="AR76" s="98"/>
      <c r="AS76" s="98"/>
      <c r="AT76" s="98"/>
      <c r="AU76" s="98"/>
      <c r="AV76" s="98"/>
      <c r="AW76" s="98"/>
      <c r="AX76" s="98"/>
      <c r="AY76" s="98"/>
      <c r="AZ76" s="98"/>
      <c r="BA76" s="98"/>
      <c r="BB76" s="98"/>
      <c r="BC76" s="98"/>
      <c r="BD76" s="98"/>
      <c r="BE76" s="98"/>
      <c r="BF76" s="98"/>
      <c r="BG76" s="98"/>
    </row>
    <row r="77" spans="1:79" ht="15.75" customHeight="1" x14ac:dyDescent="0.2">
      <c r="A77" s="110" t="s">
        <v>3</v>
      </c>
      <c r="B77" s="110"/>
      <c r="C77" s="110"/>
      <c r="D77" s="110"/>
      <c r="E77" s="110"/>
      <c r="F77" s="110"/>
    </row>
    <row r="78" spans="1:79" ht="13.15" customHeight="1" x14ac:dyDescent="0.2">
      <c r="A78" s="105" t="s">
        <v>103</v>
      </c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</row>
    <row r="79" spans="1:79" x14ac:dyDescent="0.2">
      <c r="A79" s="106" t="s">
        <v>47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ht="10.5" customHeight="1" x14ac:dyDescent="0.2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</row>
    <row r="81" spans="1:59" ht="15.75" customHeight="1" x14ac:dyDescent="0.2">
      <c r="A81" s="107" t="s">
        <v>105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44"/>
      <c r="AO81" s="109" t="s">
        <v>107</v>
      </c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</row>
    <row r="82" spans="1:59" x14ac:dyDescent="0.2">
      <c r="W82" s="98" t="s">
        <v>5</v>
      </c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98"/>
      <c r="AL82" s="98"/>
      <c r="AM82" s="98"/>
      <c r="AO82" s="98" t="s">
        <v>52</v>
      </c>
      <c r="AP82" s="98"/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</row>
    <row r="83" spans="1:59" x14ac:dyDescent="0.2">
      <c r="A83" s="96">
        <v>44211</v>
      </c>
      <c r="B83" s="97"/>
      <c r="C83" s="97"/>
      <c r="D83" s="97"/>
      <c r="E83" s="97"/>
      <c r="F83" s="97"/>
      <c r="G83" s="97"/>
      <c r="H83" s="97"/>
    </row>
    <row r="84" spans="1:59" x14ac:dyDescent="0.2">
      <c r="A84" s="98" t="s">
        <v>45</v>
      </c>
      <c r="B84" s="98"/>
      <c r="C84" s="98"/>
      <c r="D84" s="98"/>
      <c r="E84" s="98"/>
      <c r="F84" s="98"/>
      <c r="G84" s="98"/>
      <c r="H84" s="98"/>
      <c r="I84" s="78"/>
      <c r="J84" s="78"/>
      <c r="K84" s="78"/>
      <c r="L84" s="78"/>
      <c r="M84" s="78"/>
      <c r="N84" s="78"/>
      <c r="O84" s="78"/>
      <c r="P84" s="78"/>
      <c r="Q84" s="78"/>
    </row>
    <row r="85" spans="1:59" x14ac:dyDescent="0.2">
      <c r="A85" s="63" t="s">
        <v>46</v>
      </c>
    </row>
  </sheetData>
  <mergeCells count="209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9:C59"/>
    <mergeCell ref="D59:AA59"/>
    <mergeCell ref="AB59:AI59"/>
    <mergeCell ref="AJ59:AQ59"/>
    <mergeCell ref="AR59:AY5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3:H83"/>
    <mergeCell ref="A84:H84"/>
    <mergeCell ref="A50:C50"/>
    <mergeCell ref="D50:AB50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4:BL64"/>
    <mergeCell ref="A65:F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conditionalFormatting sqref="H65:L67 H69:L69 G65:G72 H71:L71">
    <cfRule type="cellIs" dxfId="8" priority="6" stopIfTrue="1" operator="equal">
      <formula>$G64</formula>
    </cfRule>
  </conditionalFormatting>
  <conditionalFormatting sqref="D49:D50 D50:I50">
    <cfRule type="cellIs" dxfId="7" priority="5" stopIfTrue="1" operator="equal">
      <formula>$D48</formula>
    </cfRule>
  </conditionalFormatting>
  <conditionalFormatting sqref="A65:F72">
    <cfRule type="cellIs" dxfId="6" priority="4" stopIfTrue="1" operator="equal">
      <formula>0</formula>
    </cfRule>
  </conditionalFormatting>
  <conditionalFormatting sqref="H65:L67 H69:L69 G65:G72 H71:L71">
    <cfRule type="cellIs" dxfId="5" priority="3" stopIfTrue="1" operator="equal">
      <formula>$G64</formula>
    </cfRule>
  </conditionalFormatting>
  <conditionalFormatting sqref="D49:D50 E50:I50">
    <cfRule type="cellIs" dxfId="4" priority="2" stopIfTrue="1" operator="equal">
      <formula>$D48</formula>
    </cfRule>
  </conditionalFormatting>
  <conditionalFormatting sqref="A65:F72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10</vt:i4>
      </vt:variant>
    </vt:vector>
  </HeadingPairs>
  <TitlesOfParts>
    <vt:vector size="20" baseType="lpstr">
      <vt:lpstr>КПК0210150</vt:lpstr>
      <vt:lpstr>КПК0210160</vt:lpstr>
      <vt:lpstr>КПК0212010</vt:lpstr>
      <vt:lpstr>КПК0212111</vt:lpstr>
      <vt:lpstr>КПК0213242</vt:lpstr>
      <vt:lpstr>КПК0214082</vt:lpstr>
      <vt:lpstr>КПК0216013</vt:lpstr>
      <vt:lpstr>КПК0216030</vt:lpstr>
      <vt:lpstr>КПК0217680</vt:lpstr>
      <vt:lpstr>КПК0218340</vt:lpstr>
      <vt:lpstr>КПК0210150!Область_друку</vt:lpstr>
      <vt:lpstr>КПК0210160!Область_друку</vt:lpstr>
      <vt:lpstr>КПК0212010!Область_друку</vt:lpstr>
      <vt:lpstr>КПК0212111!Область_друку</vt:lpstr>
      <vt:lpstr>КПК0213242!Область_друку</vt:lpstr>
      <vt:lpstr>КПК0214082!Область_друку</vt:lpstr>
      <vt:lpstr>КПК0216013!Область_друку</vt:lpstr>
      <vt:lpstr>КПК0216030!Область_друку</vt:lpstr>
      <vt:lpstr>КПК0217680!Область_друку</vt:lpstr>
      <vt:lpstr>КПК0218340!Область_друку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2021-01-18T09:00:50Z</cp:lastPrinted>
  <dcterms:created xsi:type="dcterms:W3CDTF">2016-08-15T09:54:21Z</dcterms:created>
  <dcterms:modified xsi:type="dcterms:W3CDTF">2021-08-19T16:18:30Z</dcterms:modified>
</cp:coreProperties>
</file>