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30" sheetId="2" r:id="rId1"/>
  </sheets>
  <definedNames>
    <definedName name="_xlnm.Print_Area" localSheetId="0">КПК0216030!$A$1:$BM$116</definedName>
  </definedNames>
  <calcPr calcId="124519" refMode="R1C1"/>
</workbook>
</file>

<file path=xl/calcChain.xml><?xml version="1.0" encoding="utf-8"?>
<calcChain xmlns="http://schemas.openxmlformats.org/spreadsheetml/2006/main">
  <c r="AR74" i="2"/>
  <c r="AR73"/>
  <c r="AS65"/>
  <c r="AS64"/>
  <c r="AS63"/>
  <c r="AS62"/>
  <c r="AS61"/>
  <c r="AS60"/>
  <c r="AS59"/>
  <c r="AS58"/>
  <c r="AS57"/>
</calcChain>
</file>

<file path=xl/sharedStrings.xml><?xml version="1.0" encoding="utf-8"?>
<sst xmlns="http://schemas.openxmlformats.org/spreadsheetml/2006/main" count="201" uniqueCount="137">
  <si>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</si>
  <si>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</si>
  <si>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</si>
  <si>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</si>
  <si>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</si>
  <si>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</si>
  <si>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</si>
  <si>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</si>
  <si>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</si>
  <si>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</si>
  <si>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</si>
  <si>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</si>
  <si>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</si>
  <si>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</si>
  <si>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</si>
  <si>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</si>
  <si>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</si>
  <si>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</si>
  <si>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</si>
  <si>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</si>
  <si>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</si>
  <si>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</si>
  <si>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</si>
  <si>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</si>
  <si>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</si>
  <si>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</si>
  <si>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</si>
  <si>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</si>
  <si>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</si>
  <si>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</si>
  <si>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</si>
  <si>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</si>
  <si>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</si>
  <si>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</si>
  <si>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</si>
  <si>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</si>
  <si>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</si>
  <si>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</si>
  <si>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</si>
  <si>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</si>
  <si>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</si>
  <si>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</si>
  <si>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</si>
  <si>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</si>
  <si>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</si>
  <si>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</si>
  <si>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</si>
  <si>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</si>
  <si>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</si>
  <si>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</si>
  <si>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</si>
  <si>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</si>
  <si>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</si>
  <si>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</si>
  <si>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</si>
  <si>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</si>
  <si>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</si>
  <si>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</si>
  <si>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</si>
  <si>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</si>
  <si>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</si>
  <si>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</si>
  <si>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</si>
  <si>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</si>
  <si>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Васильківської ОТГ</t>
  </si>
  <si>
    <t>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</t>
  </si>
  <si>
    <t>Створення безпечного та комфрртного середовища для проживання, що досягається шляхом забезпечення належного рівня благоустрою територій</t>
  </si>
  <si>
    <t>Забезпечення підтримки комунальних підприємств для утримання та експлуатації житлового фонду</t>
  </si>
  <si>
    <t>Забезпечення благоустрою кладовищ</t>
  </si>
  <si>
    <t>Забезпечення належного вуличного освітлення</t>
  </si>
  <si>
    <t>Забезпечення трудовими ресурсами</t>
  </si>
  <si>
    <t>Поточний ремонт доріг</t>
  </si>
  <si>
    <t>Утримання в належному стані території Васильківської ОТГ (ліквідація несанкціонованих сміттєзвалищ, прогортання доріг від снігу, подріблення гілок)</t>
  </si>
  <si>
    <t>Утримання ЗТП та КТП в належному функціональному стані</t>
  </si>
  <si>
    <t>Придбання господарських товарів</t>
  </si>
  <si>
    <t>Комплексне прибирання доріг, тротуарів, санітарне утримання обєктів благоустрою</t>
  </si>
  <si>
    <t>Придбання автобусної зупинки</t>
  </si>
  <si>
    <t>Трансферти Васильківському РКП "Джерело"</t>
  </si>
  <si>
    <t>УСЬОГО</t>
  </si>
  <si>
    <t>Програма"Реформування і розвитку житлово-комунального господарства населених пунктів Васильківської селищної ради на 2019 рік"</t>
  </si>
  <si>
    <t>затрат</t>
  </si>
  <si>
    <t>потреба в електроенергії</t>
  </si>
  <si>
    <t>грн.</t>
  </si>
  <si>
    <t>розрахунок</t>
  </si>
  <si>
    <t>площа, що підлягає прибиранню, догляду</t>
  </si>
  <si>
    <t>га.</t>
  </si>
  <si>
    <t>звітність</t>
  </si>
  <si>
    <t>загальна площа кладовищ, що потребує благоустрою</t>
  </si>
  <si>
    <t>науково-технічна документація</t>
  </si>
  <si>
    <t>витрати на ліквідацію несанкціонованих сміттєзвалищ</t>
  </si>
  <si>
    <t>кошторис</t>
  </si>
  <si>
    <t>витрати на прогортання доріг від снігу</t>
  </si>
  <si>
    <t>витрати на подріблення гілок</t>
  </si>
  <si>
    <t>технічне обслуговування електрообладнання</t>
  </si>
  <si>
    <t>продукту</t>
  </si>
  <si>
    <t>кількість світлових точок</t>
  </si>
  <si>
    <t>од.</t>
  </si>
  <si>
    <t>кількість трудових угод</t>
  </si>
  <si>
    <t>кількість несанкціонованих сміттєзвалищ, що планується прибрати</t>
  </si>
  <si>
    <t>акт обстеження</t>
  </si>
  <si>
    <t>протяжність прибраних доріг від снігу</t>
  </si>
  <si>
    <t>тис.кв.м</t>
  </si>
  <si>
    <t>ефективності</t>
  </si>
  <si>
    <t>середні затрати на 1 світлову точку</t>
  </si>
  <si>
    <t>середні витрати на 1 трудову угоду</t>
  </si>
  <si>
    <t>середні витрати на ліквідацію 1 сміттєзвалища</t>
  </si>
  <si>
    <t>калькуляція</t>
  </si>
  <si>
    <t>середні витрати на прогортання 1 тис.кв.м. доріг від снігу</t>
  </si>
  <si>
    <t>середні витрати на подріблення 1 куб.м гілок</t>
  </si>
  <si>
    <t>якості</t>
  </si>
  <si>
    <t>відсоток збільшення витрат на електроенергію</t>
  </si>
  <si>
    <t>відс.</t>
  </si>
  <si>
    <t>збільшення кількості трудових угод в порівнні з минулим періодом</t>
  </si>
  <si>
    <t>відсоток ліквідованих несанкціонованих сміттєзвалищ</t>
  </si>
  <si>
    <t>відсоток прибраних від снігу доріг</t>
  </si>
  <si>
    <t>Конституція України;_x000D__x000D_
Бюджетний Кодекс України;_x000D__x000D_
Закон України "Про державний бюджет на 2021 рік";_x000D__x000D_
Закон України 2807-IV "Про благоустрій населених пунктів"_x000D__x000D_
Програма "Соціально-економічного та культурного розвитку Васильківської ОТГ на 2021 рік", затверджена рішенням сесії Васильківської селищної ради №69-3/VIII від 24.12.2020р.,_x000D_
Рішення сесії Васильківської селищної ради "Про прийняття до комунальної власності Васильківської селищної ради об'єктів спільної власності  територіальних громад сіл, селищ Васильківського району" №888-26/VII від 12.02.2019р. _x000D_
Програма"Реформування і розвитку житлово-комунального господарства населених пунктів Васильківської селищної ради на 2019-2023 роки" затверджена рішенням сесії №804-25/VII від 25.12.2018 р._x000D_
 Рішення Васильківської селищної ради від 24 грудня 2020 року №70-3/VIII   «Про місцевий бюджет на 2021 рік»;_x000D_
Рішення Васильківської селищної ради від 20.02.2021р. №388-10/VIII "Про внесення змін до рішення від 24.12.2020р. №70-3/VIII"Про місцевий бюджет на 2021 рік" із змінами;</t>
  </si>
  <si>
    <t>Реалізація комплексу заходів щодо забезпечення утримання в належному санітарно-технічному стані території Васильківської ОТГ та покращення її естетичного вигляду для створення оптимальних умов праці, побуту та відпочинку мешканців та гостей громади._x000D_
Підвищення рівня благоустрою селищної ради</t>
  </si>
  <si>
    <t>0200000</t>
  </si>
  <si>
    <t>27.07.2021</t>
  </si>
  <si>
    <t>180-Р</t>
  </si>
  <si>
    <t>Розпорядження голови виконкому Васильківської селищної ради</t>
  </si>
  <si>
    <t>Виконавчий комiтет Василькiвської селищної ради</t>
  </si>
  <si>
    <t>Фінансове управління Васильківської селищної ради</t>
  </si>
  <si>
    <t>Голова виконавчого комітету</t>
  </si>
  <si>
    <t>Начальник фінансового управління</t>
  </si>
  <si>
    <t>Сергій ПАВЛІЧЕНКО</t>
  </si>
  <si>
    <t>Сергій КОВАЛЬЧУК</t>
  </si>
  <si>
    <t>41050126</t>
  </si>
  <si>
    <t>0451900000</t>
  </si>
  <si>
    <t>гривень</t>
  </si>
  <si>
    <t>бюджетної програми місцевого бюджету на 2021  рік</t>
  </si>
  <si>
    <t>0216030</t>
  </si>
  <si>
    <t>Організація благоустрою населених пунктів</t>
  </si>
  <si>
    <t>Виконавчий комітет Васильківської селищної ради</t>
  </si>
  <si>
    <t>0210000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</si>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</sst>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120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130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117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131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3925065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3856065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69000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47.25" customHeight="1">
      <c r="A37" s="107" t="s">
        <v>116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>
      <c r="A43" s="43">
        <v>1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2.75" customHeight="1">
      <c r="A44" s="43">
        <v>2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>
      <c r="A45" s="43">
        <v>3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>
      <c r="A46" s="43">
        <v>4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>
      <c r="A47" s="43">
        <v>5</v>
      </c>
      <c r="B47" s="43"/>
      <c r="C47" s="43"/>
      <c r="D47" s="43"/>
      <c r="E47" s="43"/>
      <c r="F47" s="43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2.75" customHeight="1">
      <c r="A48" s="43">
        <v>6</v>
      </c>
      <c r="B48" s="43"/>
      <c r="C48" s="43"/>
      <c r="D48" s="43"/>
      <c r="E48" s="43"/>
      <c r="F48" s="43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t="12.75" customHeight="1">
      <c r="A49" s="43">
        <v>7</v>
      </c>
      <c r="B49" s="43"/>
      <c r="C49" s="43"/>
      <c r="D49" s="43"/>
      <c r="E49" s="43"/>
      <c r="F49" s="43"/>
      <c r="G49" s="86" t="s">
        <v>73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7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>
      <c r="A52" s="48" t="s">
        <v>129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ht="15.75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3">
        <v>1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352706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352706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2.75" customHeight="1">
      <c r="A58" s="43">
        <v>2</v>
      </c>
      <c r="B58" s="43"/>
      <c r="C58" s="43"/>
      <c r="D58" s="86" t="s">
        <v>69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959778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959778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3</v>
      </c>
      <c r="B59" s="43"/>
      <c r="C59" s="43"/>
      <c r="D59" s="86" t="s">
        <v>70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1816925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1816925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>
      <c r="A60" s="43">
        <v>4</v>
      </c>
      <c r="B60" s="43"/>
      <c r="C60" s="43"/>
      <c r="D60" s="86" t="s">
        <v>75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106656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106656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>
      <c r="A61" s="43">
        <v>5</v>
      </c>
      <c r="B61" s="43"/>
      <c r="C61" s="43"/>
      <c r="D61" s="86" t="s">
        <v>76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0</v>
      </c>
      <c r="AD61" s="53"/>
      <c r="AE61" s="53"/>
      <c r="AF61" s="53"/>
      <c r="AG61" s="53"/>
      <c r="AH61" s="53"/>
      <c r="AI61" s="53"/>
      <c r="AJ61" s="53"/>
      <c r="AK61" s="53">
        <v>19000</v>
      </c>
      <c r="AL61" s="53"/>
      <c r="AM61" s="53"/>
      <c r="AN61" s="53"/>
      <c r="AO61" s="53"/>
      <c r="AP61" s="53"/>
      <c r="AQ61" s="53"/>
      <c r="AR61" s="53"/>
      <c r="AS61" s="53">
        <f>AC61+AK61</f>
        <v>19000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6</v>
      </c>
      <c r="B62" s="43"/>
      <c r="C62" s="43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146000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146000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7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22000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22000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>
      <c r="A64" s="43">
        <v>8</v>
      </c>
      <c r="B64" s="43"/>
      <c r="C64" s="43"/>
      <c r="D64" s="86" t="s">
        <v>77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452000</v>
      </c>
      <c r="AD64" s="53"/>
      <c r="AE64" s="53"/>
      <c r="AF64" s="53"/>
      <c r="AG64" s="53"/>
      <c r="AH64" s="53"/>
      <c r="AI64" s="53"/>
      <c r="AJ64" s="53"/>
      <c r="AK64" s="53">
        <v>50000</v>
      </c>
      <c r="AL64" s="53"/>
      <c r="AM64" s="53"/>
      <c r="AN64" s="53"/>
      <c r="AO64" s="53"/>
      <c r="AP64" s="53"/>
      <c r="AQ64" s="53"/>
      <c r="AR64" s="53"/>
      <c r="AS64" s="53">
        <f>AC64+AK64</f>
        <v>502000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79" s="4" customFormat="1">
      <c r="A65" s="90"/>
      <c r="B65" s="90"/>
      <c r="C65" s="90"/>
      <c r="D65" s="91" t="s">
        <v>78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3"/>
      <c r="AC65" s="94">
        <v>3856065</v>
      </c>
      <c r="AD65" s="94"/>
      <c r="AE65" s="94"/>
      <c r="AF65" s="94"/>
      <c r="AG65" s="94"/>
      <c r="AH65" s="94"/>
      <c r="AI65" s="94"/>
      <c r="AJ65" s="94"/>
      <c r="AK65" s="94">
        <v>69000</v>
      </c>
      <c r="AL65" s="94"/>
      <c r="AM65" s="94"/>
      <c r="AN65" s="94"/>
      <c r="AO65" s="94"/>
      <c r="AP65" s="94"/>
      <c r="AQ65" s="94"/>
      <c r="AR65" s="94"/>
      <c r="AS65" s="94">
        <f>AC65+AK65</f>
        <v>3925065</v>
      </c>
      <c r="AT65" s="94"/>
      <c r="AU65" s="94"/>
      <c r="AV65" s="94"/>
      <c r="AW65" s="94"/>
      <c r="AX65" s="94"/>
      <c r="AY65" s="94"/>
      <c r="AZ65" s="94"/>
      <c r="BA65" s="95"/>
      <c r="BB65" s="95"/>
      <c r="BC65" s="95"/>
      <c r="BD65" s="95"/>
      <c r="BE65" s="95"/>
      <c r="BF65" s="95"/>
      <c r="BG65" s="95"/>
      <c r="BH65" s="95"/>
    </row>
    <row r="67" spans="1:79" ht="15.75" customHeight="1">
      <c r="A67" s="57" t="s">
        <v>42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79" ht="15" customHeight="1">
      <c r="A68" s="48" t="s">
        <v>129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>
      <c r="A69" s="38" t="s">
        <v>28</v>
      </c>
      <c r="B69" s="38"/>
      <c r="C69" s="38"/>
      <c r="D69" s="60" t="s">
        <v>34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2"/>
      <c r="AB69" s="38" t="s">
        <v>29</v>
      </c>
      <c r="AC69" s="38"/>
      <c r="AD69" s="38"/>
      <c r="AE69" s="38"/>
      <c r="AF69" s="38"/>
      <c r="AG69" s="38"/>
      <c r="AH69" s="38"/>
      <c r="AI69" s="38"/>
      <c r="AJ69" s="38" t="s">
        <v>30</v>
      </c>
      <c r="AK69" s="38"/>
      <c r="AL69" s="38"/>
      <c r="AM69" s="38"/>
      <c r="AN69" s="38"/>
      <c r="AO69" s="38"/>
      <c r="AP69" s="38"/>
      <c r="AQ69" s="38"/>
      <c r="AR69" s="38" t="s">
        <v>27</v>
      </c>
      <c r="AS69" s="38"/>
      <c r="AT69" s="38"/>
      <c r="AU69" s="38"/>
      <c r="AV69" s="38"/>
      <c r="AW69" s="38"/>
      <c r="AX69" s="38"/>
      <c r="AY69" s="38"/>
    </row>
    <row r="70" spans="1:79" ht="29.1" customHeight="1">
      <c r="A70" s="38"/>
      <c r="B70" s="38"/>
      <c r="C70" s="38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</row>
    <row r="71" spans="1:79" ht="15.75" customHeight="1">
      <c r="A71" s="38">
        <v>1</v>
      </c>
      <c r="B71" s="38"/>
      <c r="C71" s="38"/>
      <c r="D71" s="39">
        <v>2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1"/>
      <c r="AB71" s="38">
        <v>3</v>
      </c>
      <c r="AC71" s="38"/>
      <c r="AD71" s="38"/>
      <c r="AE71" s="38"/>
      <c r="AF71" s="38"/>
      <c r="AG71" s="38"/>
      <c r="AH71" s="38"/>
      <c r="AI71" s="38"/>
      <c r="AJ71" s="38">
        <v>4</v>
      </c>
      <c r="AK71" s="38"/>
      <c r="AL71" s="38"/>
      <c r="AM71" s="38"/>
      <c r="AN71" s="38"/>
      <c r="AO71" s="38"/>
      <c r="AP71" s="38"/>
      <c r="AQ71" s="38"/>
      <c r="AR71" s="38">
        <v>5</v>
      </c>
      <c r="AS71" s="38"/>
      <c r="AT71" s="38"/>
      <c r="AU71" s="38"/>
      <c r="AV71" s="38"/>
      <c r="AW71" s="38"/>
      <c r="AX71" s="38"/>
      <c r="AY71" s="38"/>
    </row>
    <row r="72" spans="1:79" ht="12.75" hidden="1" customHeight="1">
      <c r="A72" s="43" t="s">
        <v>6</v>
      </c>
      <c r="B72" s="43"/>
      <c r="C72" s="43"/>
      <c r="D72" s="66" t="s">
        <v>7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8"/>
      <c r="AB72" s="70" t="s">
        <v>8</v>
      </c>
      <c r="AC72" s="70"/>
      <c r="AD72" s="70"/>
      <c r="AE72" s="70"/>
      <c r="AF72" s="70"/>
      <c r="AG72" s="70"/>
      <c r="AH72" s="70"/>
      <c r="AI72" s="70"/>
      <c r="AJ72" s="70" t="s">
        <v>9</v>
      </c>
      <c r="AK72" s="70"/>
      <c r="AL72" s="70"/>
      <c r="AM72" s="70"/>
      <c r="AN72" s="70"/>
      <c r="AO72" s="70"/>
      <c r="AP72" s="70"/>
      <c r="AQ72" s="70"/>
      <c r="AR72" s="70" t="s">
        <v>10</v>
      </c>
      <c r="AS72" s="70"/>
      <c r="AT72" s="70"/>
      <c r="AU72" s="70"/>
      <c r="AV72" s="70"/>
      <c r="AW72" s="70"/>
      <c r="AX72" s="70"/>
      <c r="AY72" s="70"/>
      <c r="CA72" s="1" t="s">
        <v>15</v>
      </c>
    </row>
    <row r="73" spans="1:79" ht="25.5" customHeight="1">
      <c r="A73" s="43">
        <v>1</v>
      </c>
      <c r="B73" s="43"/>
      <c r="C73" s="43"/>
      <c r="D73" s="86" t="s">
        <v>79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3856065</v>
      </c>
      <c r="AC73" s="53"/>
      <c r="AD73" s="53"/>
      <c r="AE73" s="53"/>
      <c r="AF73" s="53"/>
      <c r="AG73" s="53"/>
      <c r="AH73" s="53"/>
      <c r="AI73" s="53"/>
      <c r="AJ73" s="53">
        <v>69000</v>
      </c>
      <c r="AK73" s="53"/>
      <c r="AL73" s="53"/>
      <c r="AM73" s="53"/>
      <c r="AN73" s="53"/>
      <c r="AO73" s="53"/>
      <c r="AP73" s="53"/>
      <c r="AQ73" s="53"/>
      <c r="AR73" s="53">
        <f>AB73+AJ73</f>
        <v>3925065</v>
      </c>
      <c r="AS73" s="53"/>
      <c r="AT73" s="53"/>
      <c r="AU73" s="53"/>
      <c r="AV73" s="53"/>
      <c r="AW73" s="53"/>
      <c r="AX73" s="53"/>
      <c r="AY73" s="53"/>
      <c r="CA73" s="1" t="s">
        <v>16</v>
      </c>
    </row>
    <row r="74" spans="1:79" s="4" customFormat="1" ht="12.75" customHeight="1">
      <c r="A74" s="90"/>
      <c r="B74" s="90"/>
      <c r="C74" s="90"/>
      <c r="D74" s="91" t="s">
        <v>27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>
        <v>3856065</v>
      </c>
      <c r="AC74" s="94"/>
      <c r="AD74" s="94"/>
      <c r="AE74" s="94"/>
      <c r="AF74" s="94"/>
      <c r="AG74" s="94"/>
      <c r="AH74" s="94"/>
      <c r="AI74" s="94"/>
      <c r="AJ74" s="94">
        <v>69000</v>
      </c>
      <c r="AK74" s="94"/>
      <c r="AL74" s="94"/>
      <c r="AM74" s="94"/>
      <c r="AN74" s="94"/>
      <c r="AO74" s="94"/>
      <c r="AP74" s="94"/>
      <c r="AQ74" s="94"/>
      <c r="AR74" s="94">
        <f>AB74+AJ74</f>
        <v>3925065</v>
      </c>
      <c r="AS74" s="94"/>
      <c r="AT74" s="94"/>
      <c r="AU74" s="94"/>
      <c r="AV74" s="94"/>
      <c r="AW74" s="94"/>
      <c r="AX74" s="94"/>
      <c r="AY74" s="94"/>
    </row>
    <row r="76" spans="1:79" ht="15.75" customHeight="1">
      <c r="A76" s="44" t="s">
        <v>43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ht="30" customHeight="1">
      <c r="A77" s="38" t="s">
        <v>28</v>
      </c>
      <c r="B77" s="38"/>
      <c r="C77" s="38"/>
      <c r="D77" s="38"/>
      <c r="E77" s="38"/>
      <c r="F77" s="38"/>
      <c r="G77" s="39" t="s">
        <v>44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8" t="s">
        <v>2</v>
      </c>
      <c r="AA77" s="38"/>
      <c r="AB77" s="38"/>
      <c r="AC77" s="38"/>
      <c r="AD77" s="38"/>
      <c r="AE77" s="38" t="s">
        <v>1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9" t="s">
        <v>29</v>
      </c>
      <c r="AP77" s="40"/>
      <c r="AQ77" s="40"/>
      <c r="AR77" s="40"/>
      <c r="AS77" s="40"/>
      <c r="AT77" s="40"/>
      <c r="AU77" s="40"/>
      <c r="AV77" s="41"/>
      <c r="AW77" s="39" t="s">
        <v>30</v>
      </c>
      <c r="AX77" s="40"/>
      <c r="AY77" s="40"/>
      <c r="AZ77" s="40"/>
      <c r="BA77" s="40"/>
      <c r="BB77" s="40"/>
      <c r="BC77" s="40"/>
      <c r="BD77" s="41"/>
      <c r="BE77" s="39" t="s">
        <v>27</v>
      </c>
      <c r="BF77" s="40"/>
      <c r="BG77" s="40"/>
      <c r="BH77" s="40"/>
      <c r="BI77" s="40"/>
      <c r="BJ77" s="40"/>
      <c r="BK77" s="40"/>
      <c r="BL77" s="41"/>
    </row>
    <row r="78" spans="1:79" ht="15.75" customHeight="1">
      <c r="A78" s="38">
        <v>1</v>
      </c>
      <c r="B78" s="38"/>
      <c r="C78" s="38"/>
      <c r="D78" s="38"/>
      <c r="E78" s="38"/>
      <c r="F78" s="38"/>
      <c r="G78" s="39">
        <v>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>
        <v>3</v>
      </c>
      <c r="AA78" s="38"/>
      <c r="AB78" s="38"/>
      <c r="AC78" s="38"/>
      <c r="AD78" s="38"/>
      <c r="AE78" s="38">
        <v>4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>
        <v>5</v>
      </c>
      <c r="AP78" s="38"/>
      <c r="AQ78" s="38"/>
      <c r="AR78" s="38"/>
      <c r="AS78" s="38"/>
      <c r="AT78" s="38"/>
      <c r="AU78" s="38"/>
      <c r="AV78" s="38"/>
      <c r="AW78" s="38">
        <v>6</v>
      </c>
      <c r="AX78" s="38"/>
      <c r="AY78" s="38"/>
      <c r="AZ78" s="38"/>
      <c r="BA78" s="38"/>
      <c r="BB78" s="38"/>
      <c r="BC78" s="38"/>
      <c r="BD78" s="38"/>
      <c r="BE78" s="38">
        <v>7</v>
      </c>
      <c r="BF78" s="38"/>
      <c r="BG78" s="38"/>
      <c r="BH78" s="38"/>
      <c r="BI78" s="38"/>
      <c r="BJ78" s="38"/>
      <c r="BK78" s="38"/>
      <c r="BL78" s="38"/>
    </row>
    <row r="79" spans="1:79" ht="12.75" hidden="1" customHeight="1">
      <c r="A79" s="43" t="s">
        <v>33</v>
      </c>
      <c r="B79" s="43"/>
      <c r="C79" s="43"/>
      <c r="D79" s="43"/>
      <c r="E79" s="43"/>
      <c r="F79" s="43"/>
      <c r="G79" s="66" t="s">
        <v>7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43" t="s">
        <v>19</v>
      </c>
      <c r="AA79" s="43"/>
      <c r="AB79" s="43"/>
      <c r="AC79" s="43"/>
      <c r="AD79" s="43"/>
      <c r="AE79" s="69" t="s">
        <v>32</v>
      </c>
      <c r="AF79" s="69"/>
      <c r="AG79" s="69"/>
      <c r="AH79" s="69"/>
      <c r="AI79" s="69"/>
      <c r="AJ79" s="69"/>
      <c r="AK79" s="69"/>
      <c r="AL79" s="69"/>
      <c r="AM79" s="69"/>
      <c r="AN79" s="66"/>
      <c r="AO79" s="70" t="s">
        <v>8</v>
      </c>
      <c r="AP79" s="70"/>
      <c r="AQ79" s="70"/>
      <c r="AR79" s="70"/>
      <c r="AS79" s="70"/>
      <c r="AT79" s="70"/>
      <c r="AU79" s="70"/>
      <c r="AV79" s="70"/>
      <c r="AW79" s="70" t="s">
        <v>31</v>
      </c>
      <c r="AX79" s="70"/>
      <c r="AY79" s="70"/>
      <c r="AZ79" s="70"/>
      <c r="BA79" s="70"/>
      <c r="BB79" s="70"/>
      <c r="BC79" s="70"/>
      <c r="BD79" s="70"/>
      <c r="BE79" s="70" t="s">
        <v>10</v>
      </c>
      <c r="BF79" s="70"/>
      <c r="BG79" s="70"/>
      <c r="BH79" s="70"/>
      <c r="BI79" s="70"/>
      <c r="BJ79" s="70"/>
      <c r="BK79" s="70"/>
      <c r="BL79" s="70"/>
      <c r="CA79" s="1" t="s">
        <v>17</v>
      </c>
    </row>
    <row r="80" spans="1:79" s="4" customFormat="1" ht="12.75" customHeight="1">
      <c r="A80" s="90">
        <v>0</v>
      </c>
      <c r="B80" s="90"/>
      <c r="C80" s="90"/>
      <c r="D80" s="90"/>
      <c r="E80" s="90"/>
      <c r="F80" s="90"/>
      <c r="G80" s="96" t="s">
        <v>80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CA80" s="4" t="s">
        <v>18</v>
      </c>
    </row>
    <row r="81" spans="1:64" ht="12.75" customHeight="1">
      <c r="A81" s="43">
        <v>1</v>
      </c>
      <c r="B81" s="43"/>
      <c r="C81" s="43"/>
      <c r="D81" s="43"/>
      <c r="E81" s="43"/>
      <c r="F81" s="43"/>
      <c r="G81" s="85" t="s">
        <v>81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82</v>
      </c>
      <c r="AA81" s="72"/>
      <c r="AB81" s="72"/>
      <c r="AC81" s="72"/>
      <c r="AD81" s="72"/>
      <c r="AE81" s="73" t="s">
        <v>83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959778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959778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2</v>
      </c>
      <c r="B82" s="43"/>
      <c r="C82" s="43"/>
      <c r="D82" s="43"/>
      <c r="E82" s="43"/>
      <c r="F82" s="43"/>
      <c r="G82" s="85" t="s">
        <v>84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85</v>
      </c>
      <c r="AA82" s="72"/>
      <c r="AB82" s="72"/>
      <c r="AC82" s="72"/>
      <c r="AD82" s="72"/>
      <c r="AE82" s="73" t="s">
        <v>86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3</v>
      </c>
      <c r="B83" s="43"/>
      <c r="C83" s="43"/>
      <c r="D83" s="43"/>
      <c r="E83" s="43"/>
      <c r="F83" s="43"/>
      <c r="G83" s="85" t="s">
        <v>87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85</v>
      </c>
      <c r="AA83" s="72"/>
      <c r="AB83" s="72"/>
      <c r="AC83" s="72"/>
      <c r="AD83" s="72"/>
      <c r="AE83" s="85" t="s">
        <v>88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55.2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55.2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4</v>
      </c>
      <c r="B84" s="43"/>
      <c r="C84" s="43"/>
      <c r="D84" s="43"/>
      <c r="E84" s="43"/>
      <c r="F84" s="43"/>
      <c r="G84" s="85" t="s">
        <v>89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82</v>
      </c>
      <c r="AA84" s="72"/>
      <c r="AB84" s="72"/>
      <c r="AC84" s="72"/>
      <c r="AD84" s="72"/>
      <c r="AE84" s="85" t="s">
        <v>90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27531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27531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4</v>
      </c>
      <c r="B85" s="43"/>
      <c r="C85" s="43"/>
      <c r="D85" s="43"/>
      <c r="E85" s="43"/>
      <c r="F85" s="43"/>
      <c r="G85" s="85" t="s">
        <v>91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82</v>
      </c>
      <c r="AA85" s="72"/>
      <c r="AB85" s="72"/>
      <c r="AC85" s="72"/>
      <c r="AD85" s="72"/>
      <c r="AE85" s="85" t="s">
        <v>90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65546.62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65546.62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5</v>
      </c>
      <c r="B86" s="43"/>
      <c r="C86" s="43"/>
      <c r="D86" s="43"/>
      <c r="E86" s="43"/>
      <c r="F86" s="43"/>
      <c r="G86" s="85" t="s">
        <v>92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82</v>
      </c>
      <c r="AA86" s="72"/>
      <c r="AB86" s="72"/>
      <c r="AC86" s="72"/>
      <c r="AD86" s="72"/>
      <c r="AE86" s="85" t="s">
        <v>90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6922.44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6922.44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6</v>
      </c>
      <c r="B87" s="43"/>
      <c r="C87" s="43"/>
      <c r="D87" s="43"/>
      <c r="E87" s="43"/>
      <c r="F87" s="43"/>
      <c r="G87" s="85" t="s">
        <v>93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82</v>
      </c>
      <c r="AA87" s="72"/>
      <c r="AB87" s="72"/>
      <c r="AC87" s="72"/>
      <c r="AD87" s="72"/>
      <c r="AE87" s="85" t="s">
        <v>90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22000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22000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2" t="s">
        <v>94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2"/>
      <c r="AF88" s="105"/>
      <c r="AG88" s="105"/>
      <c r="AH88" s="105"/>
      <c r="AI88" s="105"/>
      <c r="AJ88" s="105"/>
      <c r="AK88" s="105"/>
      <c r="AL88" s="105"/>
      <c r="AM88" s="105"/>
      <c r="AN88" s="106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12.75" customHeight="1">
      <c r="A89" s="43">
        <v>1</v>
      </c>
      <c r="B89" s="43"/>
      <c r="C89" s="43"/>
      <c r="D89" s="43"/>
      <c r="E89" s="43"/>
      <c r="F89" s="43"/>
      <c r="G89" s="85" t="s">
        <v>95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96</v>
      </c>
      <c r="AA89" s="72"/>
      <c r="AB89" s="72"/>
      <c r="AC89" s="72"/>
      <c r="AD89" s="72"/>
      <c r="AE89" s="85" t="s">
        <v>86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915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915</v>
      </c>
      <c r="BF89" s="53"/>
      <c r="BG89" s="53"/>
      <c r="BH89" s="53"/>
      <c r="BI89" s="53"/>
      <c r="BJ89" s="53"/>
      <c r="BK89" s="53"/>
      <c r="BL89" s="53"/>
    </row>
    <row r="90" spans="1:64" ht="12.75" customHeight="1">
      <c r="A90" s="43">
        <v>2</v>
      </c>
      <c r="B90" s="43"/>
      <c r="C90" s="43"/>
      <c r="D90" s="43"/>
      <c r="E90" s="43"/>
      <c r="F90" s="43"/>
      <c r="G90" s="85" t="s">
        <v>97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96</v>
      </c>
      <c r="AA90" s="72"/>
      <c r="AB90" s="72"/>
      <c r="AC90" s="72"/>
      <c r="AD90" s="72"/>
      <c r="AE90" s="85" t="s">
        <v>86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80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80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3</v>
      </c>
      <c r="B91" s="43"/>
      <c r="C91" s="43"/>
      <c r="D91" s="43"/>
      <c r="E91" s="43"/>
      <c r="F91" s="43"/>
      <c r="G91" s="85" t="s">
        <v>98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96</v>
      </c>
      <c r="AA91" s="72"/>
      <c r="AB91" s="72"/>
      <c r="AC91" s="72"/>
      <c r="AD91" s="72"/>
      <c r="AE91" s="85" t="s">
        <v>99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6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6</v>
      </c>
      <c r="BF91" s="53"/>
      <c r="BG91" s="53"/>
      <c r="BH91" s="53"/>
      <c r="BI91" s="53"/>
      <c r="BJ91" s="53"/>
      <c r="BK91" s="53"/>
      <c r="BL91" s="53"/>
    </row>
    <row r="92" spans="1:64" ht="12.75" customHeight="1">
      <c r="A92" s="43">
        <v>4</v>
      </c>
      <c r="B92" s="43"/>
      <c r="C92" s="43"/>
      <c r="D92" s="43"/>
      <c r="E92" s="43"/>
      <c r="F92" s="43"/>
      <c r="G92" s="85" t="s">
        <v>100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101</v>
      </c>
      <c r="AA92" s="72"/>
      <c r="AB92" s="72"/>
      <c r="AC92" s="72"/>
      <c r="AD92" s="72"/>
      <c r="AE92" s="85" t="s">
        <v>99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76.216999999999999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76.216999999999999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2" t="s">
        <v>102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99"/>
      <c r="AA93" s="99"/>
      <c r="AB93" s="99"/>
      <c r="AC93" s="99"/>
      <c r="AD93" s="99"/>
      <c r="AE93" s="102"/>
      <c r="AF93" s="105"/>
      <c r="AG93" s="105"/>
      <c r="AH93" s="105"/>
      <c r="AI93" s="105"/>
      <c r="AJ93" s="105"/>
      <c r="AK93" s="105"/>
      <c r="AL93" s="105"/>
      <c r="AM93" s="105"/>
      <c r="AN93" s="10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12.75" customHeight="1">
      <c r="A94" s="43">
        <v>1</v>
      </c>
      <c r="B94" s="43"/>
      <c r="C94" s="43"/>
      <c r="D94" s="43"/>
      <c r="E94" s="43"/>
      <c r="F94" s="43"/>
      <c r="G94" s="85" t="s">
        <v>103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82</v>
      </c>
      <c r="AA94" s="72"/>
      <c r="AB94" s="72"/>
      <c r="AC94" s="72"/>
      <c r="AD94" s="72"/>
      <c r="AE94" s="85" t="s">
        <v>83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1048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1048</v>
      </c>
      <c r="BF94" s="53"/>
      <c r="BG94" s="53"/>
      <c r="BH94" s="53"/>
      <c r="BI94" s="53"/>
      <c r="BJ94" s="53"/>
      <c r="BK94" s="53"/>
      <c r="BL94" s="53"/>
    </row>
    <row r="95" spans="1:64" ht="12.75" customHeight="1">
      <c r="A95" s="43">
        <v>2</v>
      </c>
      <c r="B95" s="43"/>
      <c r="C95" s="43"/>
      <c r="D95" s="43"/>
      <c r="E95" s="43"/>
      <c r="F95" s="43"/>
      <c r="G95" s="85" t="s">
        <v>104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82</v>
      </c>
      <c r="AA95" s="72"/>
      <c r="AB95" s="72"/>
      <c r="AC95" s="72"/>
      <c r="AD95" s="72"/>
      <c r="AE95" s="85" t="s">
        <v>83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7320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7320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3</v>
      </c>
      <c r="B96" s="43"/>
      <c r="C96" s="43"/>
      <c r="D96" s="43"/>
      <c r="E96" s="43"/>
      <c r="F96" s="43"/>
      <c r="G96" s="85" t="s">
        <v>105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82</v>
      </c>
      <c r="AA96" s="72"/>
      <c r="AB96" s="72"/>
      <c r="AC96" s="72"/>
      <c r="AD96" s="72"/>
      <c r="AE96" s="85" t="s">
        <v>106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4588.5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4588.5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4</v>
      </c>
      <c r="B97" s="43"/>
      <c r="C97" s="43"/>
      <c r="D97" s="43"/>
      <c r="E97" s="43"/>
      <c r="F97" s="43"/>
      <c r="G97" s="85" t="s">
        <v>107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82</v>
      </c>
      <c r="AA97" s="72"/>
      <c r="AB97" s="72"/>
      <c r="AC97" s="72"/>
      <c r="AD97" s="72"/>
      <c r="AE97" s="85" t="s">
        <v>106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860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860</v>
      </c>
      <c r="BF97" s="53"/>
      <c r="BG97" s="53"/>
      <c r="BH97" s="53"/>
      <c r="BI97" s="53"/>
      <c r="BJ97" s="53"/>
      <c r="BK97" s="53"/>
      <c r="BL97" s="53"/>
    </row>
    <row r="98" spans="1:64" ht="12.75" customHeight="1">
      <c r="A98" s="43">
        <v>5</v>
      </c>
      <c r="B98" s="43"/>
      <c r="C98" s="43"/>
      <c r="D98" s="43"/>
      <c r="E98" s="43"/>
      <c r="F98" s="43"/>
      <c r="G98" s="85" t="s">
        <v>108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82</v>
      </c>
      <c r="AA98" s="72"/>
      <c r="AB98" s="72"/>
      <c r="AC98" s="72"/>
      <c r="AD98" s="72"/>
      <c r="AE98" s="85" t="s">
        <v>106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402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402</v>
      </c>
      <c r="BF98" s="53"/>
      <c r="BG98" s="53"/>
      <c r="BH98" s="53"/>
      <c r="BI98" s="53"/>
      <c r="BJ98" s="53"/>
      <c r="BK98" s="53"/>
      <c r="BL98" s="53"/>
    </row>
    <row r="99" spans="1:64" s="4" customFormat="1" ht="12.75" customHeight="1">
      <c r="A99" s="90">
        <v>0</v>
      </c>
      <c r="B99" s="90"/>
      <c r="C99" s="90"/>
      <c r="D99" s="90"/>
      <c r="E99" s="90"/>
      <c r="F99" s="90"/>
      <c r="G99" s="102" t="s">
        <v>109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99"/>
      <c r="AA99" s="99"/>
      <c r="AB99" s="99"/>
      <c r="AC99" s="99"/>
      <c r="AD99" s="99"/>
      <c r="AE99" s="102"/>
      <c r="AF99" s="105"/>
      <c r="AG99" s="105"/>
      <c r="AH99" s="105"/>
      <c r="AI99" s="105"/>
      <c r="AJ99" s="105"/>
      <c r="AK99" s="105"/>
      <c r="AL99" s="105"/>
      <c r="AM99" s="105"/>
      <c r="AN99" s="106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</row>
    <row r="100" spans="1:64" ht="12.75" customHeight="1">
      <c r="A100" s="43">
        <v>1</v>
      </c>
      <c r="B100" s="43"/>
      <c r="C100" s="43"/>
      <c r="D100" s="43"/>
      <c r="E100" s="43"/>
      <c r="F100" s="43"/>
      <c r="G100" s="85" t="s">
        <v>110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111</v>
      </c>
      <c r="AA100" s="72"/>
      <c r="AB100" s="72"/>
      <c r="AC100" s="72"/>
      <c r="AD100" s="72"/>
      <c r="AE100" s="85" t="s">
        <v>83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145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145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43">
        <v>2</v>
      </c>
      <c r="B101" s="43"/>
      <c r="C101" s="43"/>
      <c r="D101" s="43"/>
      <c r="E101" s="43"/>
      <c r="F101" s="43"/>
      <c r="G101" s="85" t="s">
        <v>112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111</v>
      </c>
      <c r="AA101" s="72"/>
      <c r="AB101" s="72"/>
      <c r="AC101" s="72"/>
      <c r="AD101" s="72"/>
      <c r="AE101" s="85" t="s">
        <v>83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17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17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>
      <c r="A102" s="43">
        <v>3</v>
      </c>
      <c r="B102" s="43"/>
      <c r="C102" s="43"/>
      <c r="D102" s="43"/>
      <c r="E102" s="43"/>
      <c r="F102" s="43"/>
      <c r="G102" s="85" t="s">
        <v>113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111</v>
      </c>
      <c r="AA102" s="72"/>
      <c r="AB102" s="72"/>
      <c r="AC102" s="72"/>
      <c r="AD102" s="72"/>
      <c r="AE102" s="85" t="s">
        <v>83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>
      <c r="A103" s="43">
        <v>4</v>
      </c>
      <c r="B103" s="43"/>
      <c r="C103" s="43"/>
      <c r="D103" s="43"/>
      <c r="E103" s="43"/>
      <c r="F103" s="43"/>
      <c r="G103" s="85" t="s">
        <v>114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111</v>
      </c>
      <c r="AA103" s="72"/>
      <c r="AB103" s="72"/>
      <c r="AC103" s="72"/>
      <c r="AD103" s="72"/>
      <c r="AE103" s="85" t="s">
        <v>83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3">
        <v>100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100</v>
      </c>
      <c r="BF103" s="53"/>
      <c r="BG103" s="53"/>
      <c r="BH103" s="53"/>
      <c r="BI103" s="53"/>
      <c r="BJ103" s="53"/>
      <c r="BK103" s="53"/>
      <c r="BL103" s="53"/>
    </row>
    <row r="104" spans="1:64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>
      <c r="A106" s="114" t="s">
        <v>123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5"/>
      <c r="AO106" s="110" t="s">
        <v>125</v>
      </c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</row>
    <row r="107" spans="1:64">
      <c r="W107" s="42" t="s">
        <v>5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52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 ht="15.75" customHeight="1">
      <c r="A108" s="71" t="s">
        <v>3</v>
      </c>
      <c r="B108" s="71"/>
      <c r="C108" s="71"/>
      <c r="D108" s="71"/>
      <c r="E108" s="71"/>
      <c r="F108" s="71"/>
    </row>
    <row r="109" spans="1:64" ht="13.15" customHeight="1">
      <c r="A109" s="111" t="s">
        <v>122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</row>
    <row r="110" spans="1:64">
      <c r="A110" s="45" t="s">
        <v>47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1:64" ht="10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>
      <c r="A112" s="114" t="s">
        <v>124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5"/>
      <c r="AO112" s="110" t="s">
        <v>126</v>
      </c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</row>
    <row r="113" spans="1:59">
      <c r="W113" s="42" t="s">
        <v>5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O113" s="42" t="s">
        <v>52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>
      <c r="A114" s="116">
        <v>44404</v>
      </c>
      <c r="B114" s="46"/>
      <c r="C114" s="46"/>
      <c r="D114" s="46"/>
      <c r="E114" s="46"/>
      <c r="F114" s="46"/>
      <c r="G114" s="46"/>
      <c r="H114" s="46"/>
    </row>
    <row r="115" spans="1:59">
      <c r="A115" s="42" t="s">
        <v>45</v>
      </c>
      <c r="B115" s="42"/>
      <c r="C115" s="42"/>
      <c r="D115" s="42"/>
      <c r="E115" s="42"/>
      <c r="F115" s="42"/>
      <c r="G115" s="42"/>
      <c r="H115" s="42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>
      <c r="A116" s="24" t="s">
        <v>46</v>
      </c>
    </row>
  </sheetData>
  <mergeCells count="372"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J74:AQ74"/>
    <mergeCell ref="AR74:AY74"/>
    <mergeCell ref="A65:C65"/>
    <mergeCell ref="D65:AB65"/>
    <mergeCell ref="AC65:AJ65"/>
    <mergeCell ref="AK65:AR65"/>
    <mergeCell ref="AS65:AZ65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A46:F46"/>
    <mergeCell ref="G46:BL46"/>
    <mergeCell ref="A47:F47"/>
    <mergeCell ref="G47:BL47"/>
    <mergeCell ref="A48:F48"/>
    <mergeCell ref="G48:BL48"/>
    <mergeCell ref="A44:F44"/>
    <mergeCell ref="G44:BL44"/>
    <mergeCell ref="A45:F45"/>
    <mergeCell ref="G45:BL4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8:BD78"/>
    <mergeCell ref="BE78:BL78"/>
    <mergeCell ref="AS53:AZ54"/>
    <mergeCell ref="D53:AB54"/>
    <mergeCell ref="D55:AB55"/>
    <mergeCell ref="D56:AB56"/>
    <mergeCell ref="AC55:AJ55"/>
    <mergeCell ref="AC56:AJ56"/>
    <mergeCell ref="BE80:BL80"/>
    <mergeCell ref="AO79:AV79"/>
    <mergeCell ref="AW79:BD79"/>
    <mergeCell ref="BE79:BL79"/>
    <mergeCell ref="AW80:BD80"/>
    <mergeCell ref="AO80:AV80"/>
    <mergeCell ref="A43:F43"/>
    <mergeCell ref="A55:C55"/>
    <mergeCell ref="A56:C56"/>
    <mergeCell ref="G43:BL43"/>
    <mergeCell ref="A53:C54"/>
    <mergeCell ref="A52:AZ52"/>
    <mergeCell ref="A51:AZ51"/>
    <mergeCell ref="AC53:AJ54"/>
    <mergeCell ref="AK55:AR55"/>
    <mergeCell ref="AK56:AR56"/>
    <mergeCell ref="AS56:AZ56"/>
    <mergeCell ref="AS55:AZ55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67:BL67"/>
    <mergeCell ref="A57:C57"/>
    <mergeCell ref="U22:AD22"/>
    <mergeCell ref="AE22:AR22"/>
    <mergeCell ref="AK57:AR57"/>
    <mergeCell ref="AS57:AZ57"/>
    <mergeCell ref="G29:BL29"/>
    <mergeCell ref="A73:C73"/>
    <mergeCell ref="D73:AA73"/>
    <mergeCell ref="AB73:AI73"/>
    <mergeCell ref="AJ73:AQ73"/>
    <mergeCell ref="AR73:AY73"/>
    <mergeCell ref="Z77:AD77"/>
    <mergeCell ref="G77:Y77"/>
    <mergeCell ref="A74:C74"/>
    <mergeCell ref="D74:AA74"/>
    <mergeCell ref="AB74:AI74"/>
    <mergeCell ref="AW77:BD77"/>
    <mergeCell ref="AO106:BG106"/>
    <mergeCell ref="A108:F108"/>
    <mergeCell ref="A80:F80"/>
    <mergeCell ref="Z80:AD80"/>
    <mergeCell ref="AE80:AN80"/>
    <mergeCell ref="A106:V106"/>
    <mergeCell ref="W106:AM106"/>
    <mergeCell ref="W107:AM107"/>
    <mergeCell ref="BE77:BL77"/>
    <mergeCell ref="AO107:BG107"/>
    <mergeCell ref="A71:C71"/>
    <mergeCell ref="AR71:AY71"/>
    <mergeCell ref="A72:C72"/>
    <mergeCell ref="D72:AA72"/>
    <mergeCell ref="AB72:AI72"/>
    <mergeCell ref="AJ72:AQ72"/>
    <mergeCell ref="AR72:AY72"/>
    <mergeCell ref="AJ71:AQ71"/>
    <mergeCell ref="AO77:AV77"/>
    <mergeCell ref="G78:Y78"/>
    <mergeCell ref="G79:Y79"/>
    <mergeCell ref="G80:Y80"/>
    <mergeCell ref="AO78:AV78"/>
    <mergeCell ref="Z78:AD78"/>
    <mergeCell ref="AE78:AN78"/>
    <mergeCell ref="AE79:AN79"/>
    <mergeCell ref="AO2:BL2"/>
    <mergeCell ref="AO6:BF6"/>
    <mergeCell ref="AO4:BL4"/>
    <mergeCell ref="AO5:BL5"/>
    <mergeCell ref="AO3:BL3"/>
    <mergeCell ref="D69:AA70"/>
    <mergeCell ref="AB69:AI70"/>
    <mergeCell ref="AJ69:AQ70"/>
    <mergeCell ref="AR69:AY7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68:AY68"/>
    <mergeCell ref="A42:F42"/>
    <mergeCell ref="A39:BL39"/>
    <mergeCell ref="A40:F40"/>
    <mergeCell ref="G40:BL40"/>
    <mergeCell ref="A41:F41"/>
    <mergeCell ref="AC57:AJ57"/>
    <mergeCell ref="AK53:AR54"/>
    <mergeCell ref="D57:AB57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69:C70"/>
    <mergeCell ref="D71:AA71"/>
    <mergeCell ref="AB71:AI71"/>
    <mergeCell ref="W113:AM113"/>
    <mergeCell ref="A78:F78"/>
    <mergeCell ref="A79:F79"/>
    <mergeCell ref="Z79:AD79"/>
    <mergeCell ref="A76:BL76"/>
    <mergeCell ref="A77:F77"/>
    <mergeCell ref="AE77:AN77"/>
  </mergeCells>
  <phoneticPr fontId="0" type="noConversion"/>
  <conditionalFormatting sqref="H80:L80 H88:L88 H93:L93 H99:L99 G80:G103">
    <cfRule type="cellIs" dxfId="2" priority="1" stopIfTrue="1" operator="equal">
      <formula>$G79</formula>
    </cfRule>
  </conditionalFormatting>
  <conditionalFormatting sqref="D57:D65 D65:I65">
    <cfRule type="cellIs" dxfId="1" priority="2" stopIfTrue="1" operator="equal">
      <formula>$D56</formula>
    </cfRule>
  </conditionalFormatting>
  <conditionalFormatting sqref="A80:F10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2021-07-28T05:34:45Z</cp:lastPrinted>
  <dcterms:created xsi:type="dcterms:W3CDTF">2016-08-15T09:54:21Z</dcterms:created>
  <dcterms:modified xsi:type="dcterms:W3CDTF">2021-07-28T05:35:14Z</dcterms:modified>
</cp:coreProperties>
</file>