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ЮЛЯ\2019\звіти по паспортам\"/>
    </mc:Choice>
  </mc:AlternateContent>
  <bookViews>
    <workbookView xWindow="480" yWindow="135" windowWidth="27795" windowHeight="14385"/>
  </bookViews>
  <sheets>
    <sheet name="КПК0210190" sheetId="1" r:id="rId1"/>
  </sheets>
  <definedNames>
    <definedName name="_xlnm.Print_Area" localSheetId="0">КПК0210190!$A$1:$BQ$86</definedName>
  </definedNames>
  <calcPr calcId="162913"/>
</workbook>
</file>

<file path=xl/calcChain.xml><?xml version="1.0" encoding="utf-8"?>
<calcChain xmlns="http://schemas.openxmlformats.org/spreadsheetml/2006/main">
  <c r="BN73" i="1" l="1"/>
  <c r="BB73" i="1"/>
  <c r="AP73" i="1"/>
  <c r="AD73" i="1"/>
  <c r="BC64" i="1"/>
  <c r="BC63" i="1"/>
  <c r="BC62" i="1"/>
  <c r="BC61" i="1"/>
  <c r="BC60" i="1"/>
  <c r="BC59" i="1"/>
  <c r="BC58" i="1"/>
  <c r="BC57" i="1"/>
  <c r="BC56" i="1"/>
  <c r="BC55" i="1"/>
  <c r="BE48" i="1"/>
  <c r="BA48" i="1"/>
  <c r="AW48" i="1"/>
  <c r="AQ48" i="1"/>
  <c r="AA48" i="1"/>
  <c r="BC38" i="1"/>
  <c r="AY38" i="1"/>
  <c r="AU38" i="1"/>
  <c r="AI38" i="1"/>
  <c r="AX28" i="1"/>
  <c r="AQ28" i="1"/>
  <c r="AJ28" i="1"/>
  <c r="O28" i="1"/>
  <c r="BG38" i="1" l="1"/>
  <c r="BE28" i="1"/>
</calcChain>
</file>

<file path=xl/sharedStrings.xml><?xml version="1.0" encoding="utf-8"?>
<sst xmlns="http://schemas.openxmlformats.org/spreadsheetml/2006/main" count="211" uniqueCount="111">
  <si>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</si>
  <si>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</si>
  <si>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</si>
  <si>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</si>
  <si>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</si>
  <si>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</si>
  <si>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</si>
  <si>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</si>
  <si>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</si>
  <si>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</si>
  <si>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</si>
  <si>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</si>
  <si>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</si>
  <si>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</si>
  <si>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</si>
  <si>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</si>
  <si>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</si>
  <si>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</si>
  <si>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</si>
  <si>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</si>
  <si>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</si>
  <si>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</si>
  <si>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</si>
  <si>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</si>
  <si>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</si>
  <si>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</si>
  <si>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</si>
  <si>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</si>
  <si>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</si>
  <si>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</si>
  <si>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</si>
  <si>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</si>
  <si>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</si>
  <si>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</si>
  <si>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</si>
  <si>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</si>
  <si>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</si>
  <si>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</si>
  <si>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</si>
  <si>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</si>
  <si>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</si>
  <si>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</si>
  <si>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</si>
  <si>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</si>
  <si>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</si>
  <si>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</si>
  <si>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</si>
  <si>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</si>
  <si>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</si>
  <si>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</si>
  <si>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</si>
  <si>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</si>
  <si>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</si>
  <si>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</si>
  <si>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</si>
  <si>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</si>
  <si>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</si>
  <si>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</si>
  <si>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</si>
  <si>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</si>
  <si>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</si>
  <si>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</si>
  <si>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</si>
  <si>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</si>
  <si>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</si>
  <si>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</si>
  <si>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</si>
  <si>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</si>
  <si>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</si>
  <si>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</si>
  <si>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</si>
  <si>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</si>
  <si>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</si>
  <si>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</si>
  <si>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</si>
  <si>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</si>
  <si>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</si>
  <si>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</si>
  <si>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</si>
  <si>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</si>
  <si>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</si>
  <si>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/>
  </si>
  <si>
    <t>Усього</t>
  </si>
  <si>
    <t>0210191 - Проведення місцевих виборів</t>
  </si>
  <si>
    <t>0210191</t>
  </si>
  <si>
    <t>Проведення місцевих виборів</t>
  </si>
  <si>
    <t>Затрат</t>
  </si>
  <si>
    <t>Обсяг видатків передбачених на проведення виборів</t>
  </si>
  <si>
    <t>тис. грн.</t>
  </si>
  <si>
    <t>розпис</t>
  </si>
  <si>
    <t>Продукту</t>
  </si>
  <si>
    <t>кількість виборців</t>
  </si>
  <si>
    <t>осіб</t>
  </si>
  <si>
    <t>реєстр виборців</t>
  </si>
  <si>
    <t>Ефективності</t>
  </si>
  <si>
    <t>середні витрати на 1 виборця</t>
  </si>
  <si>
    <t>розрахунок</t>
  </si>
  <si>
    <t>Якості</t>
  </si>
  <si>
    <t>рівень забезпеченості списками виборців</t>
  </si>
  <si>
    <t>відс.</t>
  </si>
  <si>
    <t>0200000</t>
  </si>
  <si>
    <t>Виконком Васильківської селищної ради</t>
  </si>
  <si>
    <t>Голова виконавчого комітету</t>
  </si>
  <si>
    <t>С.В. Павліченко</t>
  </si>
  <si>
    <t>(тис.грн)</t>
  </si>
  <si>
    <t xml:space="preserve">  (тис.грн)</t>
  </si>
  <si>
    <t>0210190</t>
  </si>
  <si>
    <t>Проведення місцевих виборів та референдумів, забезпечення діяльності виборчої комісії Автономної Республіки Крим</t>
  </si>
  <si>
    <t>0200000/'0210000</t>
  </si>
  <si>
    <t xml:space="preserve">про виконання паспорта бюджетної програми місцевого бюджету </t>
  </si>
  <si>
    <t>за 2018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</si>
</sst>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/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view="pageBreakPreview" topLeftCell="A2" zoomScale="60" zoomScaleNormal="100" workbookViewId="0">
      <selection activeCell="Y10" sqref="Y1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7" t="s">
        <v>24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15.95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4.1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9.75" hidden="1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9.75" hidden="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9.75" hidden="1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9.75" hidden="1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8.25" hidden="1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1" spans="1:64" ht="15.75" customHeight="1" x14ac:dyDescent="0.2">
      <c r="A11" s="35" t="s">
        <v>66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109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8" t="s">
        <v>110</v>
      </c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25</v>
      </c>
      <c r="B14" s="81" t="s">
        <v>100</v>
      </c>
      <c r="C14" s="82"/>
      <c r="D14" s="82"/>
      <c r="E14" s="82"/>
      <c r="F14" s="82"/>
      <c r="G14" s="82"/>
      <c r="H14" s="82"/>
      <c r="I14" s="82"/>
      <c r="J14" s="82"/>
      <c r="K14" s="82"/>
      <c r="L14" s="31" t="s">
        <v>101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15.95" customHeight="1" x14ac:dyDescent="0.2">
      <c r="A15" s="30" t="s">
        <v>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 t="s">
        <v>1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64" ht="27.95" customHeight="1" x14ac:dyDescent="0.2">
      <c r="A16" s="4" t="s">
        <v>26</v>
      </c>
      <c r="B16" s="81" t="s">
        <v>108</v>
      </c>
      <c r="C16" s="82"/>
      <c r="D16" s="82"/>
      <c r="E16" s="82"/>
      <c r="F16" s="82"/>
      <c r="G16" s="82"/>
      <c r="H16" s="82"/>
      <c r="I16" s="82"/>
      <c r="J16" s="82"/>
      <c r="K16" s="82"/>
      <c r="L16" s="31" t="s">
        <v>101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79" ht="15.95" customHeight="1" x14ac:dyDescent="0.2">
      <c r="A17" s="30" t="s">
        <v>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 t="s">
        <v>2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79" ht="31.5" customHeight="1" x14ac:dyDescent="0.2">
      <c r="A18" s="4" t="s">
        <v>27</v>
      </c>
      <c r="B18" s="81" t="s">
        <v>106</v>
      </c>
      <c r="C18" s="82"/>
      <c r="D18" s="82"/>
      <c r="E18" s="82"/>
      <c r="F18" s="82"/>
      <c r="G18" s="82"/>
      <c r="H18" s="82"/>
      <c r="I18" s="82"/>
      <c r="J18" s="82"/>
      <c r="K18" s="82"/>
      <c r="M18" s="79" t="s">
        <v>81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C18" s="31" t="s">
        <v>107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79" ht="32.1" customHeight="1" x14ac:dyDescent="0.2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 t="s">
        <v>28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 t="s">
        <v>3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1" spans="1:79" ht="15.75" customHeight="1" x14ac:dyDescent="0.2">
      <c r="A21" s="33" t="s">
        <v>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15" customHeight="1" x14ac:dyDescent="0.2">
      <c r="A22" s="34" t="s">
        <v>104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36" t="s">
        <v>77</v>
      </c>
      <c r="B27" s="36"/>
      <c r="C27" s="36"/>
      <c r="D27" s="36"/>
      <c r="E27" s="36"/>
      <c r="F27" s="36"/>
      <c r="G27" s="36"/>
      <c r="H27" s="36" t="s">
        <v>78</v>
      </c>
      <c r="I27" s="36"/>
      <c r="J27" s="36"/>
      <c r="K27" s="36"/>
      <c r="L27" s="36"/>
      <c r="M27" s="36"/>
      <c r="N27" s="36"/>
      <c r="O27" s="37" t="s">
        <v>49</v>
      </c>
      <c r="P27" s="38"/>
      <c r="Q27" s="38"/>
      <c r="R27" s="38"/>
      <c r="S27" s="38"/>
      <c r="T27" s="38"/>
      <c r="U27" s="38"/>
      <c r="V27" s="36" t="s">
        <v>47</v>
      </c>
      <c r="W27" s="36"/>
      <c r="X27" s="36"/>
      <c r="Y27" s="36"/>
      <c r="Z27" s="36"/>
      <c r="AA27" s="36"/>
      <c r="AB27" s="36"/>
      <c r="AC27" s="36" t="s">
        <v>48</v>
      </c>
      <c r="AD27" s="36"/>
      <c r="AE27" s="36"/>
      <c r="AF27" s="36"/>
      <c r="AG27" s="36"/>
      <c r="AH27" s="36"/>
      <c r="AI27" s="36"/>
      <c r="AJ27" s="37" t="s">
        <v>49</v>
      </c>
      <c r="AK27" s="38"/>
      <c r="AL27" s="38"/>
      <c r="AM27" s="38"/>
      <c r="AN27" s="38"/>
      <c r="AO27" s="38"/>
      <c r="AP27" s="38"/>
      <c r="AQ27" s="40" t="s">
        <v>50</v>
      </c>
      <c r="AR27" s="36"/>
      <c r="AS27" s="36"/>
      <c r="AT27" s="36"/>
      <c r="AU27" s="36"/>
      <c r="AV27" s="36"/>
      <c r="AW27" s="36"/>
      <c r="AX27" s="40" t="s">
        <v>50</v>
      </c>
      <c r="AY27" s="36"/>
      <c r="AZ27" s="36"/>
      <c r="BA27" s="36"/>
      <c r="BB27" s="36"/>
      <c r="BC27" s="36"/>
      <c r="BD27" s="36"/>
      <c r="BE27" s="38" t="s">
        <v>49</v>
      </c>
      <c r="BF27" s="38"/>
      <c r="BG27" s="38"/>
      <c r="BH27" s="38"/>
      <c r="BI27" s="38"/>
      <c r="BJ27" s="38"/>
      <c r="BK27" s="38"/>
      <c r="BL27" s="38"/>
      <c r="CA27" s="1" t="s">
        <v>67</v>
      </c>
    </row>
    <row r="28" spans="1:79" ht="15.75" x14ac:dyDescent="0.2">
      <c r="A28" s="20">
        <v>166.2</v>
      </c>
      <c r="B28" s="20"/>
      <c r="C28" s="20"/>
      <c r="D28" s="20"/>
      <c r="E28" s="20"/>
      <c r="F28" s="20"/>
      <c r="G28" s="20"/>
      <c r="H28" s="20">
        <v>0</v>
      </c>
      <c r="I28" s="20"/>
      <c r="J28" s="20"/>
      <c r="K28" s="20"/>
      <c r="L28" s="20"/>
      <c r="M28" s="20"/>
      <c r="N28" s="20"/>
      <c r="O28" s="20">
        <f>A28+H28</f>
        <v>166.2</v>
      </c>
      <c r="P28" s="20"/>
      <c r="Q28" s="20"/>
      <c r="R28" s="20"/>
      <c r="S28" s="20"/>
      <c r="T28" s="20"/>
      <c r="U28" s="20"/>
      <c r="V28" s="20">
        <v>166.2</v>
      </c>
      <c r="W28" s="20"/>
      <c r="X28" s="20"/>
      <c r="Y28" s="20"/>
      <c r="Z28" s="20"/>
      <c r="AA28" s="20"/>
      <c r="AB28" s="20"/>
      <c r="AC28" s="20">
        <v>0</v>
      </c>
      <c r="AD28" s="20"/>
      <c r="AE28" s="20"/>
      <c r="AF28" s="20"/>
      <c r="AG28" s="20"/>
      <c r="AH28" s="20"/>
      <c r="AI28" s="20"/>
      <c r="AJ28" s="20">
        <f>V28+AC28</f>
        <v>166.2</v>
      </c>
      <c r="AK28" s="20"/>
      <c r="AL28" s="20"/>
      <c r="AM28" s="20"/>
      <c r="AN28" s="20"/>
      <c r="AO28" s="20"/>
      <c r="AP28" s="20"/>
      <c r="AQ28" s="20">
        <f>V28-A28</f>
        <v>0</v>
      </c>
      <c r="AR28" s="20"/>
      <c r="AS28" s="20"/>
      <c r="AT28" s="20"/>
      <c r="AU28" s="20"/>
      <c r="AV28" s="20"/>
      <c r="AW28" s="20"/>
      <c r="AX28" s="20">
        <f>AC28-H28</f>
        <v>0</v>
      </c>
      <c r="AY28" s="20"/>
      <c r="AZ28" s="20"/>
      <c r="BA28" s="20"/>
      <c r="BB28" s="20"/>
      <c r="BC28" s="20"/>
      <c r="BD28" s="20"/>
      <c r="BE28" s="20">
        <f>AQ28+AX28</f>
        <v>0</v>
      </c>
      <c r="BF28" s="20"/>
      <c r="BG28" s="20"/>
      <c r="BH28" s="20"/>
      <c r="BI28" s="20"/>
      <c r="BJ28" s="20"/>
      <c r="BK28" s="20"/>
      <c r="BL28" s="20"/>
      <c r="CA28" s="1" t="s">
        <v>68</v>
      </c>
    </row>
    <row r="31" spans="1:79" ht="15.75" customHeight="1" x14ac:dyDescent="0.2">
      <c r="A31" s="39" t="s">
        <v>11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5" customHeight="1" x14ac:dyDescent="0.2">
      <c r="A32" s="34" t="s">
        <v>105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29</v>
      </c>
      <c r="G34" s="12"/>
      <c r="H34" s="12"/>
      <c r="I34" s="12"/>
      <c r="J34" s="12" t="s">
        <v>39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79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51</v>
      </c>
      <c r="B37" s="41" t="s">
        <v>52</v>
      </c>
      <c r="C37" s="41"/>
      <c r="D37" s="41"/>
      <c r="E37" s="41"/>
      <c r="F37" s="41" t="s">
        <v>53</v>
      </c>
      <c r="G37" s="41"/>
      <c r="H37" s="41"/>
      <c r="I37" s="41"/>
      <c r="J37" s="42" t="s">
        <v>54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6" t="s">
        <v>46</v>
      </c>
      <c r="AB37" s="36"/>
      <c r="AC37" s="36"/>
      <c r="AD37" s="36"/>
      <c r="AE37" s="36" t="s">
        <v>45</v>
      </c>
      <c r="AF37" s="36"/>
      <c r="AG37" s="36"/>
      <c r="AH37" s="36"/>
      <c r="AI37" s="37" t="s">
        <v>61</v>
      </c>
      <c r="AJ37" s="38"/>
      <c r="AK37" s="38"/>
      <c r="AL37" s="38"/>
      <c r="AM37" s="36" t="s">
        <v>47</v>
      </c>
      <c r="AN37" s="36"/>
      <c r="AO37" s="36"/>
      <c r="AP37" s="36"/>
      <c r="AQ37" s="36" t="s">
        <v>48</v>
      </c>
      <c r="AR37" s="36"/>
      <c r="AS37" s="36"/>
      <c r="AT37" s="36"/>
      <c r="AU37" s="37" t="s">
        <v>61</v>
      </c>
      <c r="AV37" s="38"/>
      <c r="AW37" s="38"/>
      <c r="AX37" s="38"/>
      <c r="AY37" s="40" t="s">
        <v>62</v>
      </c>
      <c r="AZ37" s="36"/>
      <c r="BA37" s="36"/>
      <c r="BB37" s="36"/>
      <c r="BC37" s="40" t="s">
        <v>62</v>
      </c>
      <c r="BD37" s="36"/>
      <c r="BE37" s="36"/>
      <c r="BF37" s="36"/>
      <c r="BG37" s="38" t="s">
        <v>61</v>
      </c>
      <c r="BH37" s="38"/>
      <c r="BI37" s="38"/>
      <c r="BJ37" s="38"/>
      <c r="BK37" s="42" t="s">
        <v>80</v>
      </c>
      <c r="BL37" s="42"/>
      <c r="BM37" s="42"/>
      <c r="BN37" s="42"/>
      <c r="BO37" s="42"/>
      <c r="BP37" s="42"/>
      <c r="BQ37" s="42"/>
      <c r="CA37" s="1" t="s">
        <v>69</v>
      </c>
    </row>
    <row r="38" spans="1:79" s="10" customFormat="1" ht="15.75" x14ac:dyDescent="0.2">
      <c r="A38" s="9"/>
      <c r="B38" s="43" t="s">
        <v>81</v>
      </c>
      <c r="C38" s="44"/>
      <c r="D38" s="44"/>
      <c r="E38" s="45"/>
      <c r="F38" s="75" t="s">
        <v>81</v>
      </c>
      <c r="G38" s="76"/>
      <c r="H38" s="76"/>
      <c r="I38" s="76"/>
      <c r="J38" s="28" t="s">
        <v>82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1"/>
      <c r="AB38" s="11"/>
      <c r="AC38" s="11"/>
      <c r="AD38" s="11"/>
      <c r="AE38" s="11"/>
      <c r="AF38" s="11"/>
      <c r="AG38" s="11"/>
      <c r="AH38" s="11"/>
      <c r="AI38" s="11">
        <f>AA38+AE38</f>
        <v>0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>
        <f>AM38+AQ38</f>
        <v>0</v>
      </c>
      <c r="AV38" s="11"/>
      <c r="AW38" s="11"/>
      <c r="AX38" s="11"/>
      <c r="AY38" s="11">
        <f>AM38-AA38</f>
        <v>0</v>
      </c>
      <c r="AZ38" s="11"/>
      <c r="BA38" s="11"/>
      <c r="BB38" s="11"/>
      <c r="BC38" s="11">
        <f>AQ38-AE38</f>
        <v>0</v>
      </c>
      <c r="BD38" s="11"/>
      <c r="BE38" s="11"/>
      <c r="BF38" s="11"/>
      <c r="BG38" s="11">
        <f>AY38+BC38</f>
        <v>0</v>
      </c>
      <c r="BH38" s="11"/>
      <c r="BI38" s="11"/>
      <c r="BJ38" s="11"/>
      <c r="BK38" s="97"/>
      <c r="BL38" s="97"/>
      <c r="BM38" s="97"/>
      <c r="BN38" s="97"/>
      <c r="BO38" s="97"/>
      <c r="BP38" s="97"/>
      <c r="BQ38" s="97"/>
      <c r="CA38" s="10" t="s">
        <v>70</v>
      </c>
    </row>
    <row r="41" spans="1:79" ht="15.75" customHeight="1" x14ac:dyDescent="0.2">
      <c r="A41" s="39" t="s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79" ht="15" customHeight="1" x14ac:dyDescent="0.2">
      <c r="A42" s="34" t="s">
        <v>105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4" spans="1:79" ht="39.950000000000003" customHeight="1" x14ac:dyDescent="0.2">
      <c r="A44" s="12" t="s">
        <v>30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13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 t="s">
        <v>12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 t="s">
        <v>5</v>
      </c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 t="s">
        <v>79</v>
      </c>
      <c r="BJ44" s="12"/>
      <c r="BK44" s="12"/>
      <c r="BL44" s="12"/>
      <c r="BM44" s="12"/>
      <c r="BN44" s="12"/>
      <c r="BO44" s="12"/>
      <c r="BP44" s="12"/>
      <c r="BQ44" s="12"/>
    </row>
    <row r="45" spans="1:79" ht="29.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 t="s">
        <v>10</v>
      </c>
      <c r="R45" s="12"/>
      <c r="S45" s="12"/>
      <c r="T45" s="12"/>
      <c r="U45" s="12"/>
      <c r="V45" s="12" t="s">
        <v>9</v>
      </c>
      <c r="W45" s="12"/>
      <c r="X45" s="12"/>
      <c r="Y45" s="12"/>
      <c r="Z45" s="12"/>
      <c r="AA45" s="12" t="s">
        <v>8</v>
      </c>
      <c r="AB45" s="12"/>
      <c r="AC45" s="12"/>
      <c r="AD45" s="12"/>
      <c r="AE45" s="12"/>
      <c r="AF45" s="12"/>
      <c r="AG45" s="12" t="s">
        <v>10</v>
      </c>
      <c r="AH45" s="12"/>
      <c r="AI45" s="12"/>
      <c r="AJ45" s="12"/>
      <c r="AK45" s="12"/>
      <c r="AL45" s="12" t="s">
        <v>9</v>
      </c>
      <c r="AM45" s="12"/>
      <c r="AN45" s="12"/>
      <c r="AO45" s="12"/>
      <c r="AP45" s="12"/>
      <c r="AQ45" s="12" t="s">
        <v>8</v>
      </c>
      <c r="AR45" s="12"/>
      <c r="AS45" s="12"/>
      <c r="AT45" s="12"/>
      <c r="AU45" s="12"/>
      <c r="AV45" s="12"/>
      <c r="AW45" s="12" t="s">
        <v>10</v>
      </c>
      <c r="AX45" s="98"/>
      <c r="AY45" s="98"/>
      <c r="AZ45" s="98"/>
      <c r="BA45" s="12" t="s">
        <v>9</v>
      </c>
      <c r="BB45" s="98"/>
      <c r="BC45" s="98"/>
      <c r="BD45" s="98"/>
      <c r="BE45" s="12" t="s">
        <v>8</v>
      </c>
      <c r="BF45" s="98"/>
      <c r="BG45" s="98"/>
      <c r="BH45" s="98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79" ht="15.95" customHeight="1" x14ac:dyDescent="0.25">
      <c r="A46" s="12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2</v>
      </c>
      <c r="R46" s="12"/>
      <c r="S46" s="12"/>
      <c r="T46" s="12"/>
      <c r="U46" s="12"/>
      <c r="V46" s="12">
        <v>3</v>
      </c>
      <c r="W46" s="12"/>
      <c r="X46" s="12"/>
      <c r="Y46" s="12"/>
      <c r="Z46" s="12"/>
      <c r="AA46" s="12">
        <v>4</v>
      </c>
      <c r="AB46" s="12"/>
      <c r="AC46" s="12"/>
      <c r="AD46" s="12"/>
      <c r="AE46" s="12"/>
      <c r="AF46" s="12"/>
      <c r="AG46" s="12">
        <v>5</v>
      </c>
      <c r="AH46" s="12"/>
      <c r="AI46" s="12"/>
      <c r="AJ46" s="12"/>
      <c r="AK46" s="12"/>
      <c r="AL46" s="12">
        <v>6</v>
      </c>
      <c r="AM46" s="12"/>
      <c r="AN46" s="12"/>
      <c r="AO46" s="12"/>
      <c r="AP46" s="12"/>
      <c r="AQ46" s="12">
        <v>7</v>
      </c>
      <c r="AR46" s="12"/>
      <c r="AS46" s="12"/>
      <c r="AT46" s="12"/>
      <c r="AU46" s="12"/>
      <c r="AV46" s="12"/>
      <c r="AW46" s="12">
        <v>8</v>
      </c>
      <c r="AX46" s="98"/>
      <c r="AY46" s="98"/>
      <c r="AZ46" s="98"/>
      <c r="BA46" s="12">
        <v>9</v>
      </c>
      <c r="BB46" s="98"/>
      <c r="BC46" s="98"/>
      <c r="BD46" s="98"/>
      <c r="BE46" s="12">
        <v>10</v>
      </c>
      <c r="BF46" s="98"/>
      <c r="BG46" s="98"/>
      <c r="BH46" s="98"/>
      <c r="BI46" s="99">
        <v>11</v>
      </c>
      <c r="BJ46" s="99"/>
      <c r="BK46" s="99"/>
      <c r="BL46" s="99"/>
      <c r="BM46" s="99"/>
      <c r="BN46" s="99"/>
      <c r="BO46" s="99"/>
      <c r="BP46" s="99"/>
      <c r="BQ46" s="99"/>
    </row>
    <row r="47" spans="1:79" ht="18" hidden="1" customHeight="1" x14ac:dyDescent="0.2">
      <c r="A47" s="42" t="s">
        <v>54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36" t="s">
        <v>46</v>
      </c>
      <c r="R47" s="36"/>
      <c r="S47" s="36"/>
      <c r="T47" s="36"/>
      <c r="U47" s="36"/>
      <c r="V47" s="36" t="s">
        <v>45</v>
      </c>
      <c r="W47" s="36"/>
      <c r="X47" s="36"/>
      <c r="Y47" s="36"/>
      <c r="Z47" s="36"/>
      <c r="AA47" s="37" t="s">
        <v>63</v>
      </c>
      <c r="AB47" s="38"/>
      <c r="AC47" s="38"/>
      <c r="AD47" s="38"/>
      <c r="AE47" s="38"/>
      <c r="AF47" s="38"/>
      <c r="AG47" s="36" t="s">
        <v>47</v>
      </c>
      <c r="AH47" s="36"/>
      <c r="AI47" s="36"/>
      <c r="AJ47" s="36"/>
      <c r="AK47" s="36"/>
      <c r="AL47" s="36" t="s">
        <v>48</v>
      </c>
      <c r="AM47" s="36"/>
      <c r="AN47" s="36"/>
      <c r="AO47" s="36"/>
      <c r="AP47" s="36"/>
      <c r="AQ47" s="37" t="s">
        <v>63</v>
      </c>
      <c r="AR47" s="38"/>
      <c r="AS47" s="38"/>
      <c r="AT47" s="38"/>
      <c r="AU47" s="38"/>
      <c r="AV47" s="38"/>
      <c r="AW47" s="40" t="s">
        <v>64</v>
      </c>
      <c r="AX47" s="40"/>
      <c r="AY47" s="40"/>
      <c r="AZ47" s="40"/>
      <c r="BA47" s="40" t="s">
        <v>64</v>
      </c>
      <c r="BB47" s="98"/>
      <c r="BC47" s="98"/>
      <c r="BD47" s="98"/>
      <c r="BE47" s="38" t="s">
        <v>63</v>
      </c>
      <c r="BF47" s="38"/>
      <c r="BG47" s="38"/>
      <c r="BH47" s="38"/>
      <c r="BI47" s="36" t="s">
        <v>80</v>
      </c>
      <c r="BJ47" s="36"/>
      <c r="BK47" s="36"/>
      <c r="BL47" s="36"/>
      <c r="BM47" s="36"/>
      <c r="BN47" s="36"/>
      <c r="BO47" s="36"/>
      <c r="BP47" s="36"/>
      <c r="BQ47" s="36"/>
      <c r="CA47" s="1" t="s">
        <v>71</v>
      </c>
    </row>
    <row r="48" spans="1:79" s="10" customFormat="1" ht="15.75" x14ac:dyDescent="0.2">
      <c r="A48" s="83" t="s">
        <v>82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>
        <f>Q48+V48</f>
        <v>0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f>AG48+AL48</f>
        <v>0</v>
      </c>
      <c r="AR48" s="11"/>
      <c r="AS48" s="11"/>
      <c r="AT48" s="11"/>
      <c r="AU48" s="11"/>
      <c r="AV48" s="11"/>
      <c r="AW48" s="11">
        <f>AG48-Q48</f>
        <v>0</v>
      </c>
      <c r="AX48" s="100"/>
      <c r="AY48" s="100"/>
      <c r="AZ48" s="100"/>
      <c r="BA48" s="11">
        <f>AK48-U48</f>
        <v>0</v>
      </c>
      <c r="BB48" s="100"/>
      <c r="BC48" s="100"/>
      <c r="BD48" s="100"/>
      <c r="BE48" s="11">
        <f>AU48+AZ48</f>
        <v>0</v>
      </c>
      <c r="BF48" s="100"/>
      <c r="BG48" s="100"/>
      <c r="BH48" s="100"/>
      <c r="BI48" s="46"/>
      <c r="BJ48" s="46"/>
      <c r="BK48" s="46"/>
      <c r="BL48" s="46"/>
      <c r="BM48" s="46"/>
      <c r="BN48" s="46"/>
      <c r="BO48" s="46"/>
      <c r="BP48" s="46"/>
      <c r="BQ48" s="46"/>
      <c r="CA48" s="10" t="s">
        <v>72</v>
      </c>
    </row>
    <row r="50" spans="1:79" ht="15.75" customHeight="1" x14ac:dyDescent="0.2">
      <c r="A50" s="33" t="s">
        <v>16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2" spans="1:79" ht="48.95" customHeight="1" x14ac:dyDescent="0.2">
      <c r="A52" s="12" t="s">
        <v>20</v>
      </c>
      <c r="B52" s="12"/>
      <c r="C52" s="12" t="s">
        <v>14</v>
      </c>
      <c r="D52" s="12"/>
      <c r="E52" s="12"/>
      <c r="F52" s="12"/>
      <c r="G52" s="12" t="s">
        <v>19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18</v>
      </c>
      <c r="U52" s="12"/>
      <c r="V52" s="12"/>
      <c r="W52" s="12"/>
      <c r="X52" s="12"/>
      <c r="Y52" s="12" t="s">
        <v>17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 t="s">
        <v>13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 t="s">
        <v>32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 t="s">
        <v>5</v>
      </c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79" ht="15.95" customHeight="1" x14ac:dyDescent="0.2">
      <c r="A53" s="12">
        <v>1</v>
      </c>
      <c r="B53" s="12"/>
      <c r="C53" s="12">
        <v>2</v>
      </c>
      <c r="D53" s="12"/>
      <c r="E53" s="12"/>
      <c r="F53" s="12"/>
      <c r="G53" s="12">
        <v>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4</v>
      </c>
      <c r="U53" s="12"/>
      <c r="V53" s="12"/>
      <c r="W53" s="12"/>
      <c r="X53" s="12"/>
      <c r="Y53" s="12">
        <v>5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>
        <v>6</v>
      </c>
      <c r="AJ53" s="12"/>
      <c r="AK53" s="12"/>
      <c r="AL53" s="12"/>
      <c r="AM53" s="12"/>
      <c r="AN53" s="12"/>
      <c r="AO53" s="12"/>
      <c r="AP53" s="12"/>
      <c r="AQ53" s="12"/>
      <c r="AR53" s="12"/>
      <c r="AS53" s="12">
        <v>7</v>
      </c>
      <c r="AT53" s="12"/>
      <c r="AU53" s="12"/>
      <c r="AV53" s="12"/>
      <c r="AW53" s="12"/>
      <c r="AX53" s="12"/>
      <c r="AY53" s="12"/>
      <c r="AZ53" s="12"/>
      <c r="BA53" s="12"/>
      <c r="BB53" s="12"/>
      <c r="BC53" s="12">
        <v>8</v>
      </c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79" ht="12.75" hidden="1" customHeight="1" x14ac:dyDescent="0.2">
      <c r="A54" s="41"/>
      <c r="B54" s="41"/>
      <c r="C54" s="41" t="s">
        <v>52</v>
      </c>
      <c r="D54" s="41"/>
      <c r="E54" s="41"/>
      <c r="F54" s="41"/>
      <c r="G54" s="42" t="s">
        <v>54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 t="s">
        <v>55</v>
      </c>
      <c r="U54" s="42"/>
      <c r="V54" s="42"/>
      <c r="W54" s="42"/>
      <c r="X54" s="42"/>
      <c r="Y54" s="42" t="s">
        <v>56</v>
      </c>
      <c r="Z54" s="42"/>
      <c r="AA54" s="42"/>
      <c r="AB54" s="42"/>
      <c r="AC54" s="42"/>
      <c r="AD54" s="42"/>
      <c r="AE54" s="42"/>
      <c r="AF54" s="42"/>
      <c r="AG54" s="42"/>
      <c r="AH54" s="42"/>
      <c r="AI54" s="36" t="s">
        <v>46</v>
      </c>
      <c r="AJ54" s="36"/>
      <c r="AK54" s="36"/>
      <c r="AL54" s="36"/>
      <c r="AM54" s="36"/>
      <c r="AN54" s="36"/>
      <c r="AO54" s="36"/>
      <c r="AP54" s="36"/>
      <c r="AQ54" s="36"/>
      <c r="AR54" s="36"/>
      <c r="AS54" s="36" t="s">
        <v>47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40" t="s">
        <v>65</v>
      </c>
      <c r="BD54" s="36"/>
      <c r="BE54" s="36"/>
      <c r="BF54" s="36"/>
      <c r="BG54" s="36"/>
      <c r="BH54" s="36"/>
      <c r="BI54" s="36"/>
      <c r="BJ54" s="36"/>
      <c r="BK54" s="36"/>
      <c r="BL54" s="36"/>
      <c r="CA54" s="1" t="s">
        <v>73</v>
      </c>
    </row>
    <row r="55" spans="1:79" s="10" customFormat="1" ht="31.5" customHeight="1" x14ac:dyDescent="0.2">
      <c r="A55" s="21"/>
      <c r="B55" s="21"/>
      <c r="C55" s="22" t="s">
        <v>84</v>
      </c>
      <c r="D55" s="23"/>
      <c r="E55" s="23"/>
      <c r="F55" s="24"/>
      <c r="G55" s="25" t="s">
        <v>83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>
        <f t="shared" ref="BC55:BC64" si="0">AS55-AI55</f>
        <v>0</v>
      </c>
      <c r="BD55" s="11"/>
      <c r="BE55" s="11"/>
      <c r="BF55" s="11"/>
      <c r="BG55" s="11"/>
      <c r="BH55" s="11"/>
      <c r="BI55" s="11"/>
      <c r="BJ55" s="11"/>
      <c r="BK55" s="11"/>
      <c r="BL55" s="11"/>
      <c r="CA55" s="10" t="s">
        <v>74</v>
      </c>
    </row>
    <row r="56" spans="1:79" s="10" customFormat="1" ht="15.75" customHeight="1" x14ac:dyDescent="0.2">
      <c r="A56" s="21"/>
      <c r="B56" s="21"/>
      <c r="C56" s="22" t="s">
        <v>84</v>
      </c>
      <c r="D56" s="23"/>
      <c r="E56" s="23"/>
      <c r="F56" s="24"/>
      <c r="G56" s="25" t="s">
        <v>85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>
        <f t="shared" si="0"/>
        <v>0</v>
      </c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79" s="10" customFormat="1" ht="15.75" x14ac:dyDescent="0.2">
      <c r="A57" s="21"/>
      <c r="B57" s="21"/>
      <c r="C57" s="22" t="s">
        <v>84</v>
      </c>
      <c r="D57" s="23"/>
      <c r="E57" s="23"/>
      <c r="F57" s="24"/>
      <c r="G57" s="25" t="s">
        <v>86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>
        <f t="shared" si="0"/>
        <v>0</v>
      </c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79" ht="31.5" customHeight="1" x14ac:dyDescent="0.2">
      <c r="A58" s="12"/>
      <c r="B58" s="12"/>
      <c r="C58" s="13" t="s">
        <v>84</v>
      </c>
      <c r="D58" s="14"/>
      <c r="E58" s="14"/>
      <c r="F58" s="15"/>
      <c r="G58" s="16" t="s">
        <v>87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9" t="s">
        <v>88</v>
      </c>
      <c r="U58" s="19"/>
      <c r="V58" s="19"/>
      <c r="W58" s="19"/>
      <c r="X58" s="19"/>
      <c r="Y58" s="19" t="s">
        <v>89</v>
      </c>
      <c r="Z58" s="19"/>
      <c r="AA58" s="19"/>
      <c r="AB58" s="19"/>
      <c r="AC58" s="19"/>
      <c r="AD58" s="19"/>
      <c r="AE58" s="19"/>
      <c r="AF58" s="19"/>
      <c r="AG58" s="19"/>
      <c r="AH58" s="19"/>
      <c r="AI58" s="20">
        <v>166.2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0">
        <v>166.2</v>
      </c>
      <c r="AT58" s="20"/>
      <c r="AU58" s="20"/>
      <c r="AV58" s="20"/>
      <c r="AW58" s="20"/>
      <c r="AX58" s="20"/>
      <c r="AY58" s="20"/>
      <c r="AZ58" s="20"/>
      <c r="BA58" s="20"/>
      <c r="BB58" s="20"/>
      <c r="BC58" s="20">
        <f t="shared" si="0"/>
        <v>0</v>
      </c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79" s="10" customFormat="1" ht="15.75" x14ac:dyDescent="0.2">
      <c r="A59" s="21"/>
      <c r="B59" s="21"/>
      <c r="C59" s="22" t="s">
        <v>84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>
        <f t="shared" si="0"/>
        <v>0</v>
      </c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15.75" customHeight="1" x14ac:dyDescent="0.2">
      <c r="A60" s="12"/>
      <c r="B60" s="12"/>
      <c r="C60" s="13" t="s">
        <v>84</v>
      </c>
      <c r="D60" s="14"/>
      <c r="E60" s="14"/>
      <c r="F60" s="15"/>
      <c r="G60" s="16" t="s">
        <v>91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92</v>
      </c>
      <c r="U60" s="19"/>
      <c r="V60" s="19"/>
      <c r="W60" s="19"/>
      <c r="X60" s="19"/>
      <c r="Y60" s="16" t="s">
        <v>93</v>
      </c>
      <c r="Z60" s="17"/>
      <c r="AA60" s="17"/>
      <c r="AB60" s="17"/>
      <c r="AC60" s="17"/>
      <c r="AD60" s="17"/>
      <c r="AE60" s="17"/>
      <c r="AF60" s="17"/>
      <c r="AG60" s="17"/>
      <c r="AH60" s="18"/>
      <c r="AI60" s="20">
        <v>3205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3205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s="10" customFormat="1" ht="15.75" x14ac:dyDescent="0.2">
      <c r="A61" s="21"/>
      <c r="B61" s="21"/>
      <c r="C61" s="22" t="s">
        <v>84</v>
      </c>
      <c r="D61" s="23"/>
      <c r="E61" s="23"/>
      <c r="F61" s="24"/>
      <c r="G61" s="25" t="s">
        <v>94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5"/>
      <c r="Z61" s="26"/>
      <c r="AA61" s="26"/>
      <c r="AB61" s="26"/>
      <c r="AC61" s="26"/>
      <c r="AD61" s="26"/>
      <c r="AE61" s="26"/>
      <c r="AF61" s="26"/>
      <c r="AG61" s="26"/>
      <c r="AH61" s="27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0"/>
        <v>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15.75" customHeight="1" x14ac:dyDescent="0.2">
      <c r="A62" s="12"/>
      <c r="B62" s="12"/>
      <c r="C62" s="13" t="s">
        <v>84</v>
      </c>
      <c r="D62" s="14"/>
      <c r="E62" s="14"/>
      <c r="F62" s="15"/>
      <c r="G62" s="16" t="s">
        <v>95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88</v>
      </c>
      <c r="U62" s="19"/>
      <c r="V62" s="19"/>
      <c r="W62" s="19"/>
      <c r="X62" s="19"/>
      <c r="Y62" s="16" t="s">
        <v>96</v>
      </c>
      <c r="Z62" s="17"/>
      <c r="AA62" s="17"/>
      <c r="AB62" s="17"/>
      <c r="AC62" s="17"/>
      <c r="AD62" s="17"/>
      <c r="AE62" s="17"/>
      <c r="AF62" s="17"/>
      <c r="AG62" s="17"/>
      <c r="AH62" s="18"/>
      <c r="AI62" s="20">
        <v>0.05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0.05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 t="shared" si="0"/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s="10" customFormat="1" ht="15.75" x14ac:dyDescent="0.2">
      <c r="A63" s="21"/>
      <c r="B63" s="21"/>
      <c r="C63" s="22" t="s">
        <v>84</v>
      </c>
      <c r="D63" s="23"/>
      <c r="E63" s="23"/>
      <c r="F63" s="24"/>
      <c r="G63" s="25" t="s">
        <v>97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25"/>
      <c r="Z63" s="26"/>
      <c r="AA63" s="26"/>
      <c r="AB63" s="26"/>
      <c r="AC63" s="26"/>
      <c r="AD63" s="26"/>
      <c r="AE63" s="26"/>
      <c r="AF63" s="26"/>
      <c r="AG63" s="26"/>
      <c r="AH63" s="27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>
        <f t="shared" si="0"/>
        <v>0</v>
      </c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79" ht="31.5" customHeight="1" x14ac:dyDescent="0.2">
      <c r="A64" s="12"/>
      <c r="B64" s="12"/>
      <c r="C64" s="13" t="s">
        <v>84</v>
      </c>
      <c r="D64" s="14"/>
      <c r="E64" s="14"/>
      <c r="F64" s="15"/>
      <c r="G64" s="16" t="s">
        <v>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99</v>
      </c>
      <c r="U64" s="19"/>
      <c r="V64" s="19"/>
      <c r="W64" s="19"/>
      <c r="X64" s="19"/>
      <c r="Y64" s="16" t="s">
        <v>93</v>
      </c>
      <c r="Z64" s="17"/>
      <c r="AA64" s="17"/>
      <c r="AB64" s="17"/>
      <c r="AC64" s="17"/>
      <c r="AD64" s="17"/>
      <c r="AE64" s="17"/>
      <c r="AF64" s="17"/>
      <c r="AG64" s="17"/>
      <c r="AH64" s="18"/>
      <c r="AI64" s="20">
        <v>100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100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 t="shared" si="0"/>
        <v>0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6" spans="1:79" s="2" customFormat="1" ht="15.75" customHeight="1" x14ac:dyDescent="0.2">
      <c r="A66" s="33" t="s">
        <v>33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79" ht="15" customHeight="1" x14ac:dyDescent="0.2">
      <c r="A67" s="34" t="s">
        <v>104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9" spans="1:79" ht="39.950000000000003" customHeight="1" x14ac:dyDescent="0.2">
      <c r="A69" s="47" t="s">
        <v>22</v>
      </c>
      <c r="B69" s="47"/>
      <c r="C69" s="47"/>
      <c r="D69" s="47" t="s">
        <v>21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91" t="s">
        <v>14</v>
      </c>
      <c r="R69" s="92"/>
      <c r="S69" s="92"/>
      <c r="T69" s="92"/>
      <c r="U69" s="93"/>
      <c r="V69" s="47" t="s">
        <v>40</v>
      </c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 t="s">
        <v>41</v>
      </c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 t="s">
        <v>42</v>
      </c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 t="s">
        <v>43</v>
      </c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79" ht="33.950000000000003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94"/>
      <c r="R70" s="95"/>
      <c r="S70" s="95"/>
      <c r="T70" s="95"/>
      <c r="U70" s="96"/>
      <c r="V70" s="47" t="s">
        <v>10</v>
      </c>
      <c r="W70" s="47"/>
      <c r="X70" s="47"/>
      <c r="Y70" s="47"/>
      <c r="Z70" s="47" t="s">
        <v>9</v>
      </c>
      <c r="AA70" s="47"/>
      <c r="AB70" s="47"/>
      <c r="AC70" s="47"/>
      <c r="AD70" s="47" t="s">
        <v>23</v>
      </c>
      <c r="AE70" s="47"/>
      <c r="AF70" s="47"/>
      <c r="AG70" s="47"/>
      <c r="AH70" s="47" t="s">
        <v>10</v>
      </c>
      <c r="AI70" s="47"/>
      <c r="AJ70" s="47"/>
      <c r="AK70" s="47"/>
      <c r="AL70" s="47" t="s">
        <v>9</v>
      </c>
      <c r="AM70" s="47"/>
      <c r="AN70" s="47"/>
      <c r="AO70" s="47"/>
      <c r="AP70" s="47" t="s">
        <v>23</v>
      </c>
      <c r="AQ70" s="47"/>
      <c r="AR70" s="47"/>
      <c r="AS70" s="47"/>
      <c r="AT70" s="47" t="s">
        <v>10</v>
      </c>
      <c r="AU70" s="47"/>
      <c r="AV70" s="47"/>
      <c r="AW70" s="47"/>
      <c r="AX70" s="47" t="s">
        <v>9</v>
      </c>
      <c r="AY70" s="47"/>
      <c r="AZ70" s="47"/>
      <c r="BA70" s="47"/>
      <c r="BB70" s="47" t="s">
        <v>23</v>
      </c>
      <c r="BC70" s="47"/>
      <c r="BD70" s="47"/>
      <c r="BE70" s="47"/>
      <c r="BF70" s="47" t="s">
        <v>10</v>
      </c>
      <c r="BG70" s="47"/>
      <c r="BH70" s="47"/>
      <c r="BI70" s="47"/>
      <c r="BJ70" s="47" t="s">
        <v>9</v>
      </c>
      <c r="BK70" s="47"/>
      <c r="BL70" s="47"/>
      <c r="BM70" s="47"/>
      <c r="BN70" s="47" t="s">
        <v>23</v>
      </c>
      <c r="BO70" s="47"/>
      <c r="BP70" s="47"/>
      <c r="BQ70" s="47"/>
    </row>
    <row r="71" spans="1:79" ht="15" customHeight="1" x14ac:dyDescent="0.2">
      <c r="A71" s="47">
        <v>1</v>
      </c>
      <c r="B71" s="47"/>
      <c r="C71" s="47"/>
      <c r="D71" s="47">
        <v>2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52">
        <v>3</v>
      </c>
      <c r="R71" s="53"/>
      <c r="S71" s="53"/>
      <c r="T71" s="53"/>
      <c r="U71" s="54"/>
      <c r="V71" s="47">
        <v>4</v>
      </c>
      <c r="W71" s="47"/>
      <c r="X71" s="47"/>
      <c r="Y71" s="47"/>
      <c r="Z71" s="47">
        <v>5</v>
      </c>
      <c r="AA71" s="47"/>
      <c r="AB71" s="47"/>
      <c r="AC71" s="47"/>
      <c r="AD71" s="47">
        <v>6</v>
      </c>
      <c r="AE71" s="47"/>
      <c r="AF71" s="47"/>
      <c r="AG71" s="47"/>
      <c r="AH71" s="47">
        <v>7</v>
      </c>
      <c r="AI71" s="47"/>
      <c r="AJ71" s="47"/>
      <c r="AK71" s="47"/>
      <c r="AL71" s="47">
        <v>8</v>
      </c>
      <c r="AM71" s="47"/>
      <c r="AN71" s="47"/>
      <c r="AO71" s="47"/>
      <c r="AP71" s="47">
        <v>9</v>
      </c>
      <c r="AQ71" s="47"/>
      <c r="AR71" s="47"/>
      <c r="AS71" s="47"/>
      <c r="AT71" s="47">
        <v>10</v>
      </c>
      <c r="AU71" s="47"/>
      <c r="AV71" s="47"/>
      <c r="AW71" s="47"/>
      <c r="AX71" s="47">
        <v>11</v>
      </c>
      <c r="AY71" s="47"/>
      <c r="AZ71" s="47"/>
      <c r="BA71" s="47"/>
      <c r="BB71" s="47">
        <v>12</v>
      </c>
      <c r="BC71" s="47"/>
      <c r="BD71" s="47"/>
      <c r="BE71" s="47"/>
      <c r="BF71" s="47">
        <v>13</v>
      </c>
      <c r="BG71" s="47"/>
      <c r="BH71" s="47"/>
      <c r="BI71" s="47"/>
      <c r="BJ71" s="47">
        <v>14</v>
      </c>
      <c r="BK71" s="47"/>
      <c r="BL71" s="47"/>
      <c r="BM71" s="47"/>
      <c r="BN71" s="47">
        <v>15</v>
      </c>
      <c r="BO71" s="47"/>
      <c r="BP71" s="47"/>
      <c r="BQ71" s="47"/>
    </row>
    <row r="72" spans="1:79" ht="9" hidden="1" customHeight="1" x14ac:dyDescent="0.2">
      <c r="A72" s="88" t="s">
        <v>57</v>
      </c>
      <c r="B72" s="89"/>
      <c r="C72" s="90"/>
      <c r="D72" s="61" t="s">
        <v>54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88" t="s">
        <v>52</v>
      </c>
      <c r="R72" s="89"/>
      <c r="S72" s="89"/>
      <c r="T72" s="89"/>
      <c r="U72" s="90"/>
      <c r="V72" s="64" t="s">
        <v>44</v>
      </c>
      <c r="W72" s="65"/>
      <c r="X72" s="65"/>
      <c r="Y72" s="66"/>
      <c r="Z72" s="64" t="s">
        <v>58</v>
      </c>
      <c r="AA72" s="65"/>
      <c r="AB72" s="65"/>
      <c r="AC72" s="66"/>
      <c r="AD72" s="67" t="s">
        <v>61</v>
      </c>
      <c r="AE72" s="68"/>
      <c r="AF72" s="68"/>
      <c r="AG72" s="69"/>
      <c r="AH72" s="64" t="s">
        <v>46</v>
      </c>
      <c r="AI72" s="65"/>
      <c r="AJ72" s="65"/>
      <c r="AK72" s="66"/>
      <c r="AL72" s="64" t="s">
        <v>45</v>
      </c>
      <c r="AM72" s="65"/>
      <c r="AN72" s="65"/>
      <c r="AO72" s="66"/>
      <c r="AP72" s="67" t="s">
        <v>61</v>
      </c>
      <c r="AQ72" s="68"/>
      <c r="AR72" s="68"/>
      <c r="AS72" s="69"/>
      <c r="AT72" s="64" t="s">
        <v>47</v>
      </c>
      <c r="AU72" s="65"/>
      <c r="AV72" s="65"/>
      <c r="AW72" s="66"/>
      <c r="AX72" s="64" t="s">
        <v>48</v>
      </c>
      <c r="AY72" s="65"/>
      <c r="AZ72" s="65"/>
      <c r="BA72" s="66"/>
      <c r="BB72" s="67" t="s">
        <v>61</v>
      </c>
      <c r="BC72" s="68"/>
      <c r="BD72" s="68"/>
      <c r="BE72" s="69"/>
      <c r="BF72" s="85" t="s">
        <v>59</v>
      </c>
      <c r="BG72" s="86"/>
      <c r="BH72" s="86"/>
      <c r="BI72" s="87"/>
      <c r="BJ72" s="64" t="s">
        <v>60</v>
      </c>
      <c r="BK72" s="65"/>
      <c r="BL72" s="65"/>
      <c r="BM72" s="66"/>
      <c r="BN72" s="67" t="s">
        <v>61</v>
      </c>
      <c r="BO72" s="68"/>
      <c r="BP72" s="68"/>
      <c r="BQ72" s="69"/>
      <c r="CA72" s="1" t="s">
        <v>75</v>
      </c>
    </row>
    <row r="73" spans="1:79" s="10" customFormat="1" ht="15.75" x14ac:dyDescent="0.2">
      <c r="A73" s="48" t="s">
        <v>81</v>
      </c>
      <c r="B73" s="44"/>
      <c r="C73" s="45"/>
      <c r="D73" s="49" t="s">
        <v>82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  <c r="Q73" s="48"/>
      <c r="R73" s="44"/>
      <c r="S73" s="44"/>
      <c r="T73" s="44"/>
      <c r="U73" s="45"/>
      <c r="V73" s="55"/>
      <c r="W73" s="56"/>
      <c r="X73" s="56"/>
      <c r="Y73" s="57"/>
      <c r="Z73" s="55"/>
      <c r="AA73" s="56"/>
      <c r="AB73" s="56"/>
      <c r="AC73" s="57"/>
      <c r="AD73" s="55">
        <f>V73+Z73</f>
        <v>0</v>
      </c>
      <c r="AE73" s="56"/>
      <c r="AF73" s="56"/>
      <c r="AG73" s="57"/>
      <c r="AH73" s="55"/>
      <c r="AI73" s="56"/>
      <c r="AJ73" s="56"/>
      <c r="AK73" s="57"/>
      <c r="AL73" s="55"/>
      <c r="AM73" s="56"/>
      <c r="AN73" s="56"/>
      <c r="AO73" s="57"/>
      <c r="AP73" s="55">
        <f>AH73+AL73</f>
        <v>0</v>
      </c>
      <c r="AQ73" s="56"/>
      <c r="AR73" s="56"/>
      <c r="AS73" s="57"/>
      <c r="AT73" s="55"/>
      <c r="AU73" s="56"/>
      <c r="AV73" s="56"/>
      <c r="AW73" s="57"/>
      <c r="AX73" s="55"/>
      <c r="AY73" s="56"/>
      <c r="AZ73" s="56"/>
      <c r="BA73" s="57"/>
      <c r="BB73" s="55">
        <f>AT73+AX73</f>
        <v>0</v>
      </c>
      <c r="BC73" s="56"/>
      <c r="BD73" s="56"/>
      <c r="BE73" s="57"/>
      <c r="BF73" s="58"/>
      <c r="BG73" s="59"/>
      <c r="BH73" s="59"/>
      <c r="BI73" s="60"/>
      <c r="BJ73" s="55"/>
      <c r="BK73" s="56"/>
      <c r="BL73" s="56"/>
      <c r="BM73" s="57"/>
      <c r="BN73" s="55">
        <f>BF73+BJ73</f>
        <v>0</v>
      </c>
      <c r="BO73" s="56"/>
      <c r="BP73" s="56"/>
      <c r="BQ73" s="57"/>
      <c r="CA73" s="10" t="s">
        <v>76</v>
      </c>
    </row>
    <row r="76" spans="1:79" ht="15.75" customHeight="1" x14ac:dyDescent="0.2">
      <c r="A76" s="70" t="s">
        <v>34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</row>
    <row r="77" spans="1:79" ht="15.75" customHeight="1" x14ac:dyDescent="0.2">
      <c r="A77" s="70" t="s">
        <v>35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</row>
    <row r="78" spans="1:79" ht="18.75" customHeight="1" x14ac:dyDescent="0.2">
      <c r="A78" s="70" t="s">
        <v>36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spans="1:79" ht="12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1" spans="1:60" ht="42" customHeight="1" x14ac:dyDescent="0.2">
      <c r="A81" s="72" t="s">
        <v>102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5"/>
      <c r="AP81" s="31" t="s">
        <v>103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x14ac:dyDescent="0.2">
      <c r="W82" s="84" t="s">
        <v>37</v>
      </c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6"/>
      <c r="AO82" s="6"/>
      <c r="AP82" s="84" t="s">
        <v>38</v>
      </c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</row>
    <row r="85" spans="1:60" ht="15.95" customHeight="1" x14ac:dyDescent="0.2">
      <c r="A85" s="72" t="s">
        <v>102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5"/>
      <c r="AP85" s="31" t="s">
        <v>103</v>
      </c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x14ac:dyDescent="0.2">
      <c r="W86" s="84" t="s">
        <v>37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6"/>
      <c r="AO86" s="6"/>
      <c r="AP86" s="84" t="s">
        <v>38</v>
      </c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</row>
  </sheetData>
  <mergeCells count="356">
    <mergeCell ref="AP86:BH86"/>
    <mergeCell ref="A85:V85"/>
    <mergeCell ref="W85:AM85"/>
    <mergeCell ref="AP85:BH85"/>
    <mergeCell ref="W86:AM86"/>
    <mergeCell ref="AL71:AO71"/>
    <mergeCell ref="AH71:AK71"/>
    <mergeCell ref="BF72:BI72"/>
    <mergeCell ref="A72:C72"/>
    <mergeCell ref="AL73:AO73"/>
    <mergeCell ref="AP82:BH82"/>
    <mergeCell ref="W82:AM82"/>
    <mergeCell ref="Q72:U72"/>
    <mergeCell ref="Q73:U73"/>
    <mergeCell ref="AH72:AK72"/>
    <mergeCell ref="AL72:AO72"/>
    <mergeCell ref="C54:F54"/>
    <mergeCell ref="G54:S54"/>
    <mergeCell ref="T54:X54"/>
    <mergeCell ref="G52:S52"/>
    <mergeCell ref="A50:BL50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2:B52"/>
    <mergeCell ref="C52:F52"/>
    <mergeCell ref="A48:P48"/>
    <mergeCell ref="Q48:U48"/>
    <mergeCell ref="T52:X52"/>
    <mergeCell ref="A34:A35"/>
    <mergeCell ref="BK34:BQ35"/>
    <mergeCell ref="BK36:BQ36"/>
    <mergeCell ref="A78:BL78"/>
    <mergeCell ref="A79:BL79"/>
    <mergeCell ref="A81:V81"/>
    <mergeCell ref="W81:AM81"/>
    <mergeCell ref="AP81:BH81"/>
    <mergeCell ref="A76:BL76"/>
    <mergeCell ref="A77:BL77"/>
    <mergeCell ref="C55:F55"/>
    <mergeCell ref="G55:S55"/>
    <mergeCell ref="A55:B55"/>
    <mergeCell ref="AL70:AO70"/>
    <mergeCell ref="AH70:AK70"/>
    <mergeCell ref="Q69:U70"/>
    <mergeCell ref="D72:P72"/>
    <mergeCell ref="V72:Y72"/>
    <mergeCell ref="Z72:AC72"/>
    <mergeCell ref="AD72:AG72"/>
    <mergeCell ref="V73:Y73"/>
    <mergeCell ref="Z73:AC73"/>
    <mergeCell ref="AD73:AG73"/>
    <mergeCell ref="BJ72:BM72"/>
    <mergeCell ref="BN72:BQ72"/>
    <mergeCell ref="AP72:AS72"/>
    <mergeCell ref="AT72:AW72"/>
    <mergeCell ref="AX72:BA72"/>
    <mergeCell ref="BB72:BE72"/>
    <mergeCell ref="A73:C73"/>
    <mergeCell ref="D73:P73"/>
    <mergeCell ref="V70:Y70"/>
    <mergeCell ref="BN71:BQ71"/>
    <mergeCell ref="BJ71:BM71"/>
    <mergeCell ref="BF71:BI71"/>
    <mergeCell ref="BB71:BE71"/>
    <mergeCell ref="AX71:BA71"/>
    <mergeCell ref="AT71:AW71"/>
    <mergeCell ref="AP71:AS71"/>
    <mergeCell ref="A71:C71"/>
    <mergeCell ref="AD71:AG71"/>
    <mergeCell ref="Z71:AC71"/>
    <mergeCell ref="V71:Y71"/>
    <mergeCell ref="D71:P71"/>
    <mergeCell ref="Q71:U71"/>
    <mergeCell ref="AH73:AK73"/>
    <mergeCell ref="BN73:BQ73"/>
    <mergeCell ref="AP73:AS73"/>
    <mergeCell ref="AT73:AW73"/>
    <mergeCell ref="AX73:BA73"/>
    <mergeCell ref="BB73:BE73"/>
    <mergeCell ref="BF73:BI73"/>
    <mergeCell ref="BJ73:BM73"/>
    <mergeCell ref="BF69:BQ69"/>
    <mergeCell ref="AT69:BE69"/>
    <mergeCell ref="AH69:AS69"/>
    <mergeCell ref="V69:AG69"/>
    <mergeCell ref="D69:P70"/>
    <mergeCell ref="A69:C70"/>
    <mergeCell ref="BN70:BQ70"/>
    <mergeCell ref="BJ70:BM70"/>
    <mergeCell ref="BF70:BI70"/>
    <mergeCell ref="AD70:AG70"/>
    <mergeCell ref="Z70:AC70"/>
    <mergeCell ref="BB70:BE70"/>
    <mergeCell ref="AX70:BA70"/>
    <mergeCell ref="AT70:AW70"/>
    <mergeCell ref="AP70:AS70"/>
    <mergeCell ref="T53:X53"/>
    <mergeCell ref="G53:S53"/>
    <mergeCell ref="A53:B53"/>
    <mergeCell ref="C53:F53"/>
    <mergeCell ref="BC53:BL53"/>
    <mergeCell ref="AS53:BB53"/>
    <mergeCell ref="AI53:AR53"/>
    <mergeCell ref="Y53:AH53"/>
    <mergeCell ref="A67:BL67"/>
    <mergeCell ref="T55:X55"/>
    <mergeCell ref="Y55:AH55"/>
    <mergeCell ref="AI55:AR55"/>
    <mergeCell ref="AS55:BB55"/>
    <mergeCell ref="BC55:BL55"/>
    <mergeCell ref="A66:BQ66"/>
    <mergeCell ref="A56:B56"/>
    <mergeCell ref="C56:F56"/>
    <mergeCell ref="G56:S56"/>
    <mergeCell ref="T56:X56"/>
    <mergeCell ref="Y54:AH54"/>
    <mergeCell ref="AI54:AR54"/>
    <mergeCell ref="AS54:BB54"/>
    <mergeCell ref="BC54:BL54"/>
    <mergeCell ref="A54:B54"/>
    <mergeCell ref="V48:Z48"/>
    <mergeCell ref="AA48:AF48"/>
    <mergeCell ref="BC52:BL52"/>
    <mergeCell ref="AS52:BB52"/>
    <mergeCell ref="AI52:AR52"/>
    <mergeCell ref="Y52:AH52"/>
    <mergeCell ref="AG48:AK48"/>
    <mergeCell ref="AL48:AP48"/>
    <mergeCell ref="AQ48:AV48"/>
    <mergeCell ref="BI48:BQ48"/>
    <mergeCell ref="BE48:BH48"/>
    <mergeCell ref="AW48:AZ48"/>
    <mergeCell ref="BA48:BD48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AL45:AP45"/>
    <mergeCell ref="AG45:AK45"/>
    <mergeCell ref="AA45:AF45"/>
    <mergeCell ref="AQ46:AV46"/>
    <mergeCell ref="AL46:AP46"/>
    <mergeCell ref="AG46:AK46"/>
    <mergeCell ref="AA46:AF46"/>
    <mergeCell ref="BI47:BQ47"/>
    <mergeCell ref="AW45:AZ45"/>
    <mergeCell ref="AW46:AZ46"/>
    <mergeCell ref="BE45:BH45"/>
    <mergeCell ref="BE46:BH46"/>
    <mergeCell ref="BI46:BQ46"/>
    <mergeCell ref="BI44:BQ45"/>
    <mergeCell ref="AW44:BH44"/>
    <mergeCell ref="BA45:BD45"/>
    <mergeCell ref="BA46:BD46"/>
    <mergeCell ref="BA47:BD47"/>
    <mergeCell ref="AW47:AZ47"/>
    <mergeCell ref="BE47:BH4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A38:AD38"/>
    <mergeCell ref="BK37:BQ37"/>
    <mergeCell ref="BK38:BQ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Y56:AH56"/>
    <mergeCell ref="AI56:AR5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</mergeCells>
  <phoneticPr fontId="0" type="noConversion"/>
  <conditionalFormatting sqref="C55:F55">
    <cfRule type="cellIs" dxfId="9" priority="11" stopIfTrue="1" operator="equal">
      <formula>$C54</formula>
    </cfRule>
  </conditionalFormatting>
  <conditionalFormatting sqref="C56:F56">
    <cfRule type="cellIs" dxfId="8" priority="10" stopIfTrue="1" operator="equal">
      <formula>$C55</formula>
    </cfRule>
  </conditionalFormatting>
  <conditionalFormatting sqref="C57:F57">
    <cfRule type="cellIs" dxfId="7" priority="9" stopIfTrue="1" operator="equal">
      <formula>$C56</formula>
    </cfRule>
  </conditionalFormatting>
  <conditionalFormatting sqref="C58:F58">
    <cfRule type="cellIs" dxfId="6" priority="8" stopIfTrue="1" operator="equal">
      <formula>$C57</formula>
    </cfRule>
  </conditionalFormatting>
  <conditionalFormatting sqref="C59:F59">
    <cfRule type="cellIs" dxfId="5" priority="7" stopIfTrue="1" operator="equal">
      <formula>$C58</formula>
    </cfRule>
  </conditionalFormatting>
  <conditionalFormatting sqref="C60:F60">
    <cfRule type="cellIs" dxfId="4" priority="6" stopIfTrue="1" operator="equal">
      <formula>$C59</formula>
    </cfRule>
  </conditionalFormatting>
  <conditionalFormatting sqref="C61:F61">
    <cfRule type="cellIs" dxfId="3" priority="5" stopIfTrue="1" operator="equal">
      <formula>$C60</formula>
    </cfRule>
  </conditionalFormatting>
  <conditionalFormatting sqref="C62:F62">
    <cfRule type="cellIs" dxfId="2" priority="4" stopIfTrue="1" operator="equal">
      <formula>$C61</formula>
    </cfRule>
  </conditionalFormatting>
  <conditionalFormatting sqref="C63:F63">
    <cfRule type="cellIs" dxfId="1" priority="3" stopIfTrue="1" operator="equal">
      <formula>$C62</formula>
    </cfRule>
  </conditionalFormatting>
  <conditionalFormatting sqref="C64:F64">
    <cfRule type="cellIs" dxfId="0" priority="2" stopIfTrue="1" operator="equal">
      <formula>$C63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КПК0210190</vt:lpstr>
      <vt:lpstr>КПК0210190!Область_печати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Rada-PC</cp:lastModifiedBy>
  <cp:lastPrinted>2019-02-15T08:19:20Z</cp:lastPrinted>
  <dcterms:created xsi:type="dcterms:W3CDTF">2016-08-10T10:53:25Z</dcterms:created>
  <dcterms:modified xsi:type="dcterms:W3CDTF">2019-02-15T08:19:40Z</dcterms:modified>
</cp:coreProperties>
</file>