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0150" sheetId="2" r:id="rId1"/>
  </sheets>
  <definedNames>
    <definedName name="_xlnm.Print_Area" localSheetId="0">КПК0210150!$A$1:$BM$105</definedName>
  </definedNames>
  <calcPr calcId="124519" refMode="R1C1"/>
</workbook>
</file>

<file path=xl/calcChain.xml><?xml version="1.0" encoding="utf-8"?>
<calcChain xmlns="http://schemas.openxmlformats.org/spreadsheetml/2006/main">
  <c r="AR61" i="2"/>
  <c r="AS53"/>
  <c r="AS52"/>
  <c r="AS51"/>
  <c r="AS50"/>
</calcChain>
</file>

<file path=xl/sharedStrings.xml><?xml version="1.0" encoding="utf-8"?>
<sst xmlns="http://schemas.openxmlformats.org/spreadsheetml/2006/main" count="194" uniqueCount="129">
  <si>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</si>
  <si>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</si>
  <si>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</si>
  <si>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</si>
  <si>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</si>
  <si>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</si>
  <si>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</si>
  <si>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</si>
  <si>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</si>
  <si>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</si>
  <si>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</si>
  <si>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</si>
  <si>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</si>
  <si>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</si>
  <si>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</si>
  <si>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</si>
  <si>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</si>
  <si>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</si>
  <si>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</si>
  <si>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</si>
  <si>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</si>
  <si>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</si>
  <si>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</si>
  <si>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</si>
  <si>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</si>
  <si>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</si>
  <si>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</si>
  <si>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</si>
  <si>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</si>
  <si>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</si>
  <si>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</si>
  <si>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</si>
  <si>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</si>
  <si>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</si>
  <si>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</si>
  <si>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</si>
  <si>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</si>
  <si>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</si>
  <si>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</si>
  <si>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</si>
  <si>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</si>
  <si>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</si>
  <si>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</si>
  <si>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</si>
  <si>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</si>
  <si>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</si>
  <si>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</si>
  <si>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</si>
  <si>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</si>
  <si>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</si>
  <si>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</si>
  <si>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</si>
  <si>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</si>
  <si>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</si>
  <si>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</si>
  <si>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</si>
  <si>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</si>
  <si>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</si>
  <si>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</si>
  <si>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</si>
  <si>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</si>
  <si>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</si>
  <si>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</si>
  <si>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</si>
  <si>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 спрямованих на стабілізацію рівня життя всіх верств населення з поступовим підвищенням рівня добробуту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</si>
  <si>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</si>
  <si>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</si>
  <si>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</si>
  <si>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надання адміністративних послуг</t>
  </si>
  <si>
    <t>Придбання обладнання і предметів довгострокового користування</t>
  </si>
  <si>
    <t>УСЬОГО</t>
  </si>
  <si>
    <t>затрат</t>
  </si>
  <si>
    <t>кількість штатних одиниць</t>
  </si>
  <si>
    <t>од.</t>
  </si>
  <si>
    <t>штатний ропис</t>
  </si>
  <si>
    <t>кількість чоловіків, що займають керівні посади</t>
  </si>
  <si>
    <t>кількість жінок, що займають керівні посади</t>
  </si>
  <si>
    <t>заробітна плата працівників всього</t>
  </si>
  <si>
    <t>тис.грн.</t>
  </si>
  <si>
    <t>заробітна плата жінок</t>
  </si>
  <si>
    <t>заробітна плата чоловіків</t>
  </si>
  <si>
    <t>фактична чисельність працівників</t>
  </si>
  <si>
    <t>табелі обліку робочого часу</t>
  </si>
  <si>
    <t>обсяг видатків на придбання предметів довгострокового користування</t>
  </si>
  <si>
    <t>грн.</t>
  </si>
  <si>
    <t>кошторис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</si>
  <si>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</si>
  <si>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</si>
  <si>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</si>
  <si>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</si>
  <si>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підготовлених розпоряджень селищного гоглови</t>
  </si>
  <si>
    <t>кількість прийнятих рішень виконкому</t>
  </si>
  <si>
    <t>кількість прийнятих рішень сесії</t>
  </si>
  <si>
    <t>кількість підготовлених довідок про зм іну помісячного розпису та річних призначень, розподілів на проведення фінансування, зобовязань, фінансових зобовязань та платіжних доручень</t>
  </si>
  <si>
    <t>електронні та паперові носії інформації</t>
  </si>
  <si>
    <t>кількість проведених засідань, нарад, семінарів</t>
  </si>
  <si>
    <t>кількість одиниць предметів довгострокового користування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</si>
  <si>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</si>
  <si>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</si>
  <si>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</si>
  <si>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</si>
  <si>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</si>
  <si>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витрати на придбання 1 одиниці предметів довгострокового користування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</si>
  <si>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</si>
  <si>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</si>
  <si>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</si>
  <si>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забезпечення предметами довгострокового користування ОМС</t>
  </si>
  <si>
    <t>1) Конституція України  від 28.06.96  № 254/96-ВР зі зімінами;_x000D_
2) Бюджетний Кодекс України від 08.07.2010 № 2456-Viзі зімнами; _x000D_
3) Закон України «Про Державний бюджет України на 2021 рік»; _x000D_
4) Закон України «Про місцеве самоврядування в Україні»  від 21.05.97 № 280/97-ВР зі змінами;  _x000D_
5) Закон України «Про службу в органах місцевого самоврядування» від 07.06.2001 № 2493-ІІІ зі змінами;  _x000D_
6) Рішення Васильківської селищної ради від 24 грудня 2020 року №   «Про місцевий бюджет на 2021 рік»;_x000D_
7) Рішення Васильківської селищної ради від 13.12.2019 року №1000-36/VII «Про програму інформатизації Васильківської ОТГ на 2020 -2022 роки»;_x000D_
8) Постанова КМУ №1352 від 31 серпня 1998 року (зі змінами)_x000D_
« Про затвердження Положення про формування та виконання Національної програми інформатизації»_x000D_
9) ПКМУ "Про упорядкування структури та умов оплати праці працівників апарату органів виконавчої влади, органів прокуратури, судів та інших органів" від 09.03.2006 № 268 зі змінами;_x000D_
10) Наказ Міністерства фінансів України 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 від 02.10.96 № 77 зі зімнами;_x000D_
11)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зі зімінами.</t>
  </si>
  <si>
    <t>Організаційне, інформаційно-аналітичне та матеріально-технічне забезпечення діяльності виконавчого комітету  Васильківської селищної ради</t>
  </si>
  <si>
    <t>0200000</t>
  </si>
  <si>
    <t>27.07.2021</t>
  </si>
  <si>
    <t>180-Р</t>
  </si>
  <si>
    <t>Розпорядження голови виконкому Васильківської селищної ради</t>
  </si>
  <si>
    <t>Виконавчий комiтет Василькiвської селищної ради</t>
  </si>
  <si>
    <t>Фінансове управління Васильківської селищної ради</t>
  </si>
  <si>
    <t>Голова виконавчого комітету</t>
  </si>
  <si>
    <t>Начальник фінансового управління</t>
  </si>
  <si>
    <t>Сергій ПАВЛІЧЕНКО</t>
  </si>
  <si>
    <t>Сергій КОВАЛЬЧУК</t>
  </si>
  <si>
    <t>41050126</t>
  </si>
  <si>
    <t>0451900000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</si>
  <si>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</si>
  <si>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</si>
  <si>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</si>
  <si>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</si>
  <si>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Васильківської селищної ради</t>
  </si>
  <si>
    <t>0210000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</si>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</sst>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45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17755747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17606841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148906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20.5" customHeight="1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16816080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16816080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790761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790761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148906</v>
      </c>
      <c r="AL52" s="53"/>
      <c r="AM52" s="53"/>
      <c r="AN52" s="53"/>
      <c r="AO52" s="53"/>
      <c r="AP52" s="53"/>
      <c r="AQ52" s="53"/>
      <c r="AR52" s="53"/>
      <c r="AS52" s="53">
        <f>AC52+AK52</f>
        <v>148906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17606841</v>
      </c>
      <c r="AD53" s="94"/>
      <c r="AE53" s="94"/>
      <c r="AF53" s="94"/>
      <c r="AG53" s="94"/>
      <c r="AH53" s="94"/>
      <c r="AI53" s="94"/>
      <c r="AJ53" s="94"/>
      <c r="AK53" s="94">
        <v>148906</v>
      </c>
      <c r="AL53" s="94"/>
      <c r="AM53" s="94"/>
      <c r="AN53" s="94"/>
      <c r="AO53" s="94"/>
      <c r="AP53" s="94"/>
      <c r="AQ53" s="94"/>
      <c r="AR53" s="94"/>
      <c r="AS53" s="94">
        <f>AC53+AK53</f>
        <v>17755747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121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s="4" customFormat="1" ht="12.75" customHeight="1">
      <c r="A61" s="90"/>
      <c r="B61" s="90"/>
      <c r="C61" s="90"/>
      <c r="D61" s="96" t="s">
        <v>27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65.5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65.5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73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13574.1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13574.1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78</v>
      </c>
      <c r="AA72" s="72"/>
      <c r="AB72" s="72"/>
      <c r="AC72" s="72"/>
      <c r="AD72" s="72"/>
      <c r="AE72" s="73" t="s">
        <v>74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7554.4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7554.4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78</v>
      </c>
      <c r="AA73" s="72"/>
      <c r="AB73" s="72"/>
      <c r="AC73" s="72"/>
      <c r="AD73" s="72"/>
      <c r="AE73" s="73" t="s">
        <v>74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6445.6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6445.6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73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52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52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84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119406</v>
      </c>
      <c r="AX75" s="53"/>
      <c r="AY75" s="53"/>
      <c r="AZ75" s="53"/>
      <c r="BA75" s="53"/>
      <c r="BB75" s="53"/>
      <c r="BC75" s="53"/>
      <c r="BD75" s="53"/>
      <c r="BE75" s="53">
        <v>119406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73</v>
      </c>
      <c r="AA77" s="72"/>
      <c r="AB77" s="72"/>
      <c r="AC77" s="72"/>
      <c r="AD77" s="72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2905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2905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73</v>
      </c>
      <c r="AA78" s="72"/>
      <c r="AB78" s="72"/>
      <c r="AC78" s="72"/>
      <c r="AD78" s="72"/>
      <c r="AE78" s="85" t="s">
        <v>88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1200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73</v>
      </c>
      <c r="AA79" s="72"/>
      <c r="AB79" s="72"/>
      <c r="AC79" s="72"/>
      <c r="AD79" s="72"/>
      <c r="AE79" s="85" t="s">
        <v>88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315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315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73</v>
      </c>
      <c r="AA80" s="72"/>
      <c r="AB80" s="72"/>
      <c r="AC80" s="72"/>
      <c r="AD80" s="72"/>
      <c r="AE80" s="85" t="s">
        <v>88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655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655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73</v>
      </c>
      <c r="AA81" s="72"/>
      <c r="AB81" s="72"/>
      <c r="AC81" s="72"/>
      <c r="AD81" s="72"/>
      <c r="AE81" s="85" t="s">
        <v>88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700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700</v>
      </c>
      <c r="BF81" s="53"/>
      <c r="BG81" s="53"/>
      <c r="BH81" s="53"/>
      <c r="BI81" s="53"/>
      <c r="BJ81" s="53"/>
      <c r="BK81" s="53"/>
      <c r="BL81" s="53"/>
    </row>
    <row r="82" spans="1:64" ht="38.25" customHeight="1">
      <c r="A82" s="43">
        <v>0</v>
      </c>
      <c r="B82" s="43"/>
      <c r="C82" s="43"/>
      <c r="D82" s="43"/>
      <c r="E82" s="43"/>
      <c r="F82" s="43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73</v>
      </c>
      <c r="AA82" s="72"/>
      <c r="AB82" s="72"/>
      <c r="AC82" s="72"/>
      <c r="AD82" s="72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500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500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73</v>
      </c>
      <c r="AA83" s="72"/>
      <c r="AB83" s="72"/>
      <c r="AC83" s="72"/>
      <c r="AD83" s="72"/>
      <c r="AE83" s="85" t="s">
        <v>88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170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170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0</v>
      </c>
      <c r="B84" s="43"/>
      <c r="C84" s="43"/>
      <c r="D84" s="43"/>
      <c r="E84" s="43"/>
      <c r="F84" s="43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73</v>
      </c>
      <c r="AA84" s="72"/>
      <c r="AB84" s="72"/>
      <c r="AC84" s="72"/>
      <c r="AD84" s="72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8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>
      <c r="A86" s="43">
        <v>0</v>
      </c>
      <c r="B86" s="43"/>
      <c r="C86" s="43"/>
      <c r="D86" s="43"/>
      <c r="E86" s="43"/>
      <c r="F86" s="43"/>
      <c r="G86" s="85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73</v>
      </c>
      <c r="AA86" s="72"/>
      <c r="AB86" s="72"/>
      <c r="AC86" s="72"/>
      <c r="AD86" s="72"/>
      <c r="AE86" s="85" t="s">
        <v>88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600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600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0</v>
      </c>
      <c r="B87" s="43"/>
      <c r="C87" s="43"/>
      <c r="D87" s="43"/>
      <c r="E87" s="43"/>
      <c r="F87" s="43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73</v>
      </c>
      <c r="AA87" s="72"/>
      <c r="AB87" s="72"/>
      <c r="AC87" s="72"/>
      <c r="AD87" s="72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700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0</v>
      </c>
      <c r="B88" s="43"/>
      <c r="C88" s="43"/>
      <c r="D88" s="43"/>
      <c r="E88" s="43"/>
      <c r="F88" s="43"/>
      <c r="G88" s="85" t="s">
        <v>101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78</v>
      </c>
      <c r="AA88" s="72"/>
      <c r="AB88" s="72"/>
      <c r="AC88" s="72"/>
      <c r="AD88" s="72"/>
      <c r="AE88" s="85" t="s">
        <v>97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273.7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273.7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3">
        <v>0</v>
      </c>
      <c r="B89" s="43"/>
      <c r="C89" s="43"/>
      <c r="D89" s="43"/>
      <c r="E89" s="43"/>
      <c r="F89" s="43"/>
      <c r="G89" s="85" t="s">
        <v>102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84</v>
      </c>
      <c r="AA89" s="72"/>
      <c r="AB89" s="72"/>
      <c r="AC89" s="72"/>
      <c r="AD89" s="72"/>
      <c r="AE89" s="85" t="s">
        <v>97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14925.75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14925.75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4" t="s">
        <v>103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/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43">
        <v>0</v>
      </c>
      <c r="B91" s="43"/>
      <c r="C91" s="43"/>
      <c r="D91" s="43"/>
      <c r="E91" s="43"/>
      <c r="F91" s="43"/>
      <c r="G91" s="85" t="s">
        <v>104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105</v>
      </c>
      <c r="AA91" s="72"/>
      <c r="AB91" s="72"/>
      <c r="AC91" s="72"/>
      <c r="AD91" s="72"/>
      <c r="AE91" s="85" t="s">
        <v>97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0</v>
      </c>
      <c r="B92" s="43"/>
      <c r="C92" s="43"/>
      <c r="D92" s="43"/>
      <c r="E92" s="43"/>
      <c r="F92" s="43"/>
      <c r="G92" s="85" t="s">
        <v>106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105</v>
      </c>
      <c r="AA92" s="72"/>
      <c r="AB92" s="72"/>
      <c r="AC92" s="72"/>
      <c r="AD92" s="72"/>
      <c r="AE92" s="85" t="s">
        <v>97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85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85</v>
      </c>
      <c r="BF92" s="53"/>
      <c r="BG92" s="53"/>
      <c r="BH92" s="53"/>
      <c r="BI92" s="53"/>
      <c r="BJ92" s="53"/>
      <c r="BK92" s="53"/>
      <c r="BL92" s="53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6" t="s">
        <v>115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117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>
      <c r="A97" s="71" t="s">
        <v>3</v>
      </c>
      <c r="B97" s="71"/>
      <c r="C97" s="71"/>
      <c r="D97" s="71"/>
      <c r="E97" s="71"/>
      <c r="F97" s="71"/>
    </row>
    <row r="98" spans="1:59" ht="13.15" customHeight="1">
      <c r="A98" s="113" t="s">
        <v>114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6" t="s">
        <v>116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2" t="s">
        <v>118</v>
      </c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>
      <c r="A103" s="118">
        <v>44404</v>
      </c>
      <c r="B103" s="46"/>
      <c r="C103" s="46"/>
      <c r="D103" s="46"/>
      <c r="E103" s="46"/>
      <c r="F103" s="46"/>
      <c r="G103" s="46"/>
      <c r="H103" s="46"/>
    </row>
    <row r="104" spans="1:59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2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61:C61"/>
    <mergeCell ref="D61:AA61"/>
    <mergeCell ref="AB61:AI61"/>
    <mergeCell ref="AJ61:AQ61"/>
    <mergeCell ref="AR61:AY61"/>
    <mergeCell ref="Z64:AD64"/>
    <mergeCell ref="G64:Y64"/>
    <mergeCell ref="AW64:BD64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7:C58"/>
    <mergeCell ref="D59:AA59"/>
    <mergeCell ref="AB59:AI59"/>
    <mergeCell ref="W102:AM10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6:L76 H85:L85 H90:L90 G67:G92">
    <cfRule type="cellIs" dxfId="2" priority="1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2021-07-28T05:32:58Z</cp:lastPrinted>
  <dcterms:created xsi:type="dcterms:W3CDTF">2016-08-15T09:54:21Z</dcterms:created>
  <dcterms:modified xsi:type="dcterms:W3CDTF">2021-07-28T05:33:31Z</dcterms:modified>
</cp:coreProperties>
</file>