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07.07.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1" i="1" l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<sst xmlns="http://schemas.openxmlformats.org/spreadsheetml/2006/main" count="282" uniqueCount="223">
  <si>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</si>
  <si>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</si>
  <si>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</si>
  <si>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</si>
  <si>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</si>
  <si>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</si>
  <si>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</si>
  <si>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</si>
  <si>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</si>
  <si>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</si>
  <si>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</si>
  <si>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</si>
  <si>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</si>
  <si>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</si>
  <si>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</si>
  <si>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</si>
  <si>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</si>
  <si>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</si>
  <si>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Васильківської селищної ради Синельниківського району Дніпропетровської області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</si>
  <si>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</si>
  <si>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</si>
  <si>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</si>
  <si>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</si>
  <si>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</si>
  <si>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0210170</t>
  </si>
  <si>
    <t>0131</t>
  </si>
  <si>
    <t>0170</t>
  </si>
  <si>
    <t>Підвищення кваліфікації депутатів місцевих рад та посадових осіб місцевого самоврядування</t>
  </si>
  <si>
    <t>0210180</t>
  </si>
  <si>
    <t>0133</t>
  </si>
  <si>
    <t>0180</t>
  </si>
  <si>
    <t>Інша діяльність у сфері державного управління</t>
  </si>
  <si>
    <t>0212010</t>
  </si>
  <si>
    <t>0731</t>
  </si>
  <si>
    <t>2010</t>
  </si>
  <si>
    <t>Багатопрофільна стаціонарна медична допомога населенню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</si>
  <si>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</si>
  <si>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</si>
  <si>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</si>
  <si>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</si>
  <si>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0213210</t>
  </si>
  <si>
    <t>1050</t>
  </si>
  <si>
    <t>3210</t>
  </si>
  <si>
    <t>Організація та проведення громадських робіт</t>
  </si>
  <si>
    <t>0213230</t>
  </si>
  <si>
    <t>1070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</si>
  <si>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</si>
  <si>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</si>
  <si>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</si>
  <si>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</si>
  <si>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</si>
  <si>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</si>
  <si>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</si>
  <si>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</si>
  <si>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</si>
  <si>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0217130</t>
  </si>
  <si>
    <t>0421</t>
  </si>
  <si>
    <t>7130</t>
  </si>
  <si>
    <t>Здійснення заходів із землеустрою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</si>
  <si>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</si>
  <si>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</si>
  <si>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</si>
  <si>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</si>
  <si>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0217680</t>
  </si>
  <si>
    <t>0490</t>
  </si>
  <si>
    <t>7680</t>
  </si>
  <si>
    <t>Членські внески до асоціацій органів місцевого самоврядування</t>
  </si>
  <si>
    <t>0217693</t>
  </si>
  <si>
    <t>7693</t>
  </si>
  <si>
    <t>Інші заходи, пов`язані з економічною діяльністю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</si>
  <si>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</si>
  <si>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</si>
  <si>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</si>
  <si>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</si>
  <si>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0218220</t>
  </si>
  <si>
    <t>0380</t>
  </si>
  <si>
    <t>8220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</si>
  <si>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</si>
  <si>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</si>
  <si>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</si>
  <si>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</si>
  <si>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0218340</t>
  </si>
  <si>
    <t>0540</t>
  </si>
  <si>
    <t>8340</t>
  </si>
  <si>
    <t>Природоохоронні заходи за рахунок цільових фондів</t>
  </si>
  <si>
    <t>0600000</t>
  </si>
  <si>
    <t>Відділ освіти,культури, молоді та спорту Васильківської селищної ради  Синельниківського району Дніпропетровської області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</si>
  <si>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</si>
  <si>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</si>
  <si>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</si>
  <si>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</si>
  <si>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0610170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</si>
  <si>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</si>
  <si>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</si>
  <si>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</si>
  <si>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</si>
  <si>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</si>
  <si>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</si>
  <si>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</si>
  <si>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</si>
  <si>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</si>
  <si>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</si>
  <si>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</si>
  <si>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</si>
  <si>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</si>
  <si>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</si>
  <si>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</si>
  <si>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</si>
  <si>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</si>
  <si>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</si>
  <si>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</si>
  <si>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</si>
  <si>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</si>
  <si>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</si>
  <si>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</si>
  <si>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</si>
  <si>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</si>
  <si>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</si>
  <si>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</si>
  <si>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</si>
  <si>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</si>
  <si>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</si>
  <si>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</si>
  <si>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</si>
  <si>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</si>
  <si>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</si>
  <si>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</si>
  <si>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</si>
  <si>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</si>
  <si>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</si>
  <si>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</si>
  <si>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</si>
  <si>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</si>
  <si>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</si>
  <si>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</si>
  <si>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</si>
  <si>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</si>
  <si>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</si>
  <si>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1040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</si>
  <si>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</si>
  <si>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</si>
  <si>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0614030</t>
  </si>
  <si>
    <t>0824</t>
  </si>
  <si>
    <t>4030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</si>
  <si>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</si>
  <si>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</si>
  <si>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</si>
  <si>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</si>
  <si>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</si>
  <si>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</si>
  <si>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</si>
  <si>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</si>
  <si>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</si>
  <si>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</si>
  <si>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</si>
  <si>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</si>
  <si>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0615031</t>
  </si>
  <si>
    <t>0810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</si>
  <si>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</si>
  <si>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</si>
  <si>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0800000</t>
  </si>
  <si>
    <t>Відділ соціального захисту населення Васильківської селищної ради  Синельниківського району Дніпропетровської області</t>
  </si>
  <si>
    <t>0810000</t>
  </si>
  <si>
    <t>0810160</t>
  </si>
  <si>
    <t>0810170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</si>
  <si>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</si>
  <si>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</si>
  <si>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</si>
  <si>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</si>
  <si>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</si>
  <si>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</si>
  <si>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0813050</t>
  </si>
  <si>
    <t>3050</t>
  </si>
  <si>
    <t>Пільгове медичне обслуговування осіб, які постраждали внаслідок Чорнобильської катастрофи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</si>
  <si>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</si>
  <si>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</si>
  <si>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</si>
  <si>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</si>
  <si>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</si>
  <si>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</si>
  <si>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</si>
  <si>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</si>
  <si>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</si>
  <si>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</si>
  <si>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</si>
  <si>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</si>
  <si>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</si>
  <si>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</si>
  <si>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</si>
  <si>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</si>
  <si>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0813242</t>
  </si>
  <si>
    <t>1090</t>
  </si>
  <si>
    <t>3242</t>
  </si>
  <si>
    <t>Інші заходи та заклади у сфері соціального захисту і соціального забезпечення</t>
  </si>
  <si>
    <t>0900000</t>
  </si>
  <si>
    <t>Служба у справах дітей Васильківської селищної ради  Синельниківського району Дніпропетровської області</t>
  </si>
  <si>
    <t>0910000</t>
  </si>
  <si>
    <t>Орган у справах дітей</t>
  </si>
  <si>
    <t>0910160</t>
  </si>
  <si>
    <t>0910170</t>
  </si>
  <si>
    <t>3700000</t>
  </si>
  <si>
    <t>Фінансове управління Васильківської селищної ради  Синельниківського району Дніпропетровської області</t>
  </si>
  <si>
    <t>3710000</t>
  </si>
  <si>
    <t>3710160</t>
  </si>
  <si>
    <t>3710170</t>
  </si>
  <si>
    <t>3718710</t>
  </si>
  <si>
    <t>8710</t>
  </si>
  <si>
    <t>Резервний фонд місцевого бюджету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</si>
  <si>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</si>
  <si>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</si>
  <si>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</si>
  <si>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</si>
  <si>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</si>
  <si>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</si>
  <si>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</si>
  <si>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</si>
  <si>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Тетяна АГАРКОВА</t>
  </si>
  <si>
    <t>0451900000</t>
  </si>
  <si>
    <t>(код бюджету)</t>
  </si>
  <si>
    <t>видатків Васильківського селищного бюджету на 2026 рік</t>
  </si>
  <si>
    <t>до рішення Васильківської селищної ради</t>
  </si>
  <si>
    <t>№2363-68/VIII від 07.07.2026 року</t>
  </si>
  <si>
    <t>Секретар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</si>
</sst>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4"/>
  <sheetViews>
    <sheetView tabSelected="1" workbookViewId="0">
      <selection activeCell="B85" sqref="B8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220</v>
      </c>
    </row>
    <row r="3" spans="1:16" x14ac:dyDescent="0.2">
      <c r="M3" t="s">
        <v>221</v>
      </c>
    </row>
    <row r="5" spans="1:16" x14ac:dyDescent="0.2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219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6" t="s">
        <v>217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5" t="s">
        <v>218</v>
      </c>
      <c r="P8" s="3" t="s">
        <v>2</v>
      </c>
    </row>
    <row r="9" spans="1:16" x14ac:dyDescent="0.2">
      <c r="A9" s="6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/>
      <c r="G9" s="7"/>
      <c r="H9" s="7"/>
      <c r="I9" s="7"/>
      <c r="J9" s="7" t="s">
        <v>14</v>
      </c>
      <c r="K9" s="7"/>
      <c r="L9" s="7"/>
      <c r="M9" s="7"/>
      <c r="N9" s="7"/>
      <c r="O9" s="7"/>
      <c r="P9" s="8" t="s">
        <v>16</v>
      </c>
    </row>
    <row r="10" spans="1:16" x14ac:dyDescent="0.2">
      <c r="A10" s="7"/>
      <c r="B10" s="7"/>
      <c r="C10" s="7"/>
      <c r="D10" s="7"/>
      <c r="E10" s="8" t="s">
        <v>8</v>
      </c>
      <c r="F10" s="7" t="s">
        <v>9</v>
      </c>
      <c r="G10" s="7" t="s">
        <v>10</v>
      </c>
      <c r="H10" s="7"/>
      <c r="I10" s="7" t="s">
        <v>13</v>
      </c>
      <c r="J10" s="8" t="s">
        <v>8</v>
      </c>
      <c r="K10" s="7" t="s">
        <v>15</v>
      </c>
      <c r="L10" s="7" t="s">
        <v>9</v>
      </c>
      <c r="M10" s="7" t="s">
        <v>10</v>
      </c>
      <c r="N10" s="7"/>
      <c r="O10" s="7" t="s">
        <v>13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11</v>
      </c>
      <c r="H11" s="7" t="s">
        <v>12</v>
      </c>
      <c r="I11" s="7"/>
      <c r="J11" s="7"/>
      <c r="K11" s="7"/>
      <c r="L11" s="7"/>
      <c r="M11" s="7" t="s">
        <v>11</v>
      </c>
      <c r="N11" s="7" t="s">
        <v>12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ht="38.25" x14ac:dyDescent="0.2">
      <c r="A14" s="11" t="s">
        <v>17</v>
      </c>
      <c r="B14" s="12"/>
      <c r="C14" s="13"/>
      <c r="D14" s="14" t="s">
        <v>18</v>
      </c>
      <c r="E14" s="15">
        <v>79692291</v>
      </c>
      <c r="F14" s="16">
        <v>75679291</v>
      </c>
      <c r="G14" s="16">
        <v>33361890</v>
      </c>
      <c r="H14" s="16">
        <v>5641850</v>
      </c>
      <c r="I14" s="16">
        <v>4013000</v>
      </c>
      <c r="J14" s="15">
        <v>169608</v>
      </c>
      <c r="K14" s="16">
        <v>0</v>
      </c>
      <c r="L14" s="16">
        <v>94608</v>
      </c>
      <c r="M14" s="16">
        <v>0</v>
      </c>
      <c r="N14" s="16">
        <v>0</v>
      </c>
      <c r="O14" s="16">
        <v>75000</v>
      </c>
      <c r="P14" s="15">
        <f>E14+J14</f>
        <v>79861899</v>
      </c>
    </row>
    <row r="15" spans="1:16" ht="38.25" x14ac:dyDescent="0.2">
      <c r="A15" s="11" t="s">
        <v>19</v>
      </c>
      <c r="B15" s="12"/>
      <c r="C15" s="13"/>
      <c r="D15" s="14" t="s">
        <v>18</v>
      </c>
      <c r="E15" s="15">
        <v>79692291</v>
      </c>
      <c r="F15" s="16">
        <v>75679291</v>
      </c>
      <c r="G15" s="16">
        <v>33361890</v>
      </c>
      <c r="H15" s="16">
        <v>5641850</v>
      </c>
      <c r="I15" s="16">
        <v>4013000</v>
      </c>
      <c r="J15" s="15">
        <v>169608</v>
      </c>
      <c r="K15" s="16">
        <v>0</v>
      </c>
      <c r="L15" s="16">
        <v>94608</v>
      </c>
      <c r="M15" s="16">
        <v>0</v>
      </c>
      <c r="N15" s="16">
        <v>0</v>
      </c>
      <c r="O15" s="16">
        <v>75000</v>
      </c>
      <c r="P15" s="15">
        <f>E15+J15</f>
        <v>79861899</v>
      </c>
    </row>
    <row r="16" spans="1:16" ht="63.75" x14ac:dyDescent="0.2">
      <c r="A16" s="17" t="s">
        <v>20</v>
      </c>
      <c r="B16" s="17" t="s">
        <v>22</v>
      </c>
      <c r="C16" s="18" t="s">
        <v>21</v>
      </c>
      <c r="D16" s="19" t="s">
        <v>23</v>
      </c>
      <c r="E16" s="20">
        <v>45752370</v>
      </c>
      <c r="F16" s="19">
        <v>44539370</v>
      </c>
      <c r="G16" s="19">
        <v>31010000</v>
      </c>
      <c r="H16" s="19">
        <v>4941850</v>
      </c>
      <c r="I16" s="19">
        <v>1213000</v>
      </c>
      <c r="J16" s="20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20">
        <f>E16+J16</f>
        <v>45752370</v>
      </c>
    </row>
    <row r="17" spans="1:16" ht="38.25" x14ac:dyDescent="0.2">
      <c r="A17" s="17" t="s">
        <v>24</v>
      </c>
      <c r="B17" s="17" t="s">
        <v>26</v>
      </c>
      <c r="C17" s="18" t="s">
        <v>25</v>
      </c>
      <c r="D17" s="19" t="s">
        <v>27</v>
      </c>
      <c r="E17" s="20">
        <v>30000</v>
      </c>
      <c r="F17" s="19">
        <v>30000</v>
      </c>
      <c r="G17" s="19">
        <v>0</v>
      </c>
      <c r="H17" s="19">
        <v>0</v>
      </c>
      <c r="I17" s="19">
        <v>0</v>
      </c>
      <c r="J17" s="20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20">
        <f>E17+J17</f>
        <v>30000</v>
      </c>
    </row>
    <row r="18" spans="1:16" x14ac:dyDescent="0.2">
      <c r="A18" s="17" t="s">
        <v>28</v>
      </c>
      <c r="B18" s="17" t="s">
        <v>30</v>
      </c>
      <c r="C18" s="18" t="s">
        <v>29</v>
      </c>
      <c r="D18" s="19" t="s">
        <v>31</v>
      </c>
      <c r="E18" s="20">
        <v>1305632</v>
      </c>
      <c r="F18" s="19">
        <v>1305632</v>
      </c>
      <c r="G18" s="19">
        <v>0</v>
      </c>
      <c r="H18" s="19">
        <v>0</v>
      </c>
      <c r="I18" s="19">
        <v>0</v>
      </c>
      <c r="J18" s="20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20">
        <f>E18+J18</f>
        <v>1305632</v>
      </c>
    </row>
    <row r="19" spans="1:16" ht="25.5" x14ac:dyDescent="0.2">
      <c r="A19" s="17" t="s">
        <v>32</v>
      </c>
      <c r="B19" s="17" t="s">
        <v>34</v>
      </c>
      <c r="C19" s="18" t="s">
        <v>33</v>
      </c>
      <c r="D19" s="19" t="s">
        <v>35</v>
      </c>
      <c r="E19" s="20">
        <v>11710008</v>
      </c>
      <c r="F19" s="19">
        <v>11710008</v>
      </c>
      <c r="G19" s="19">
        <v>0</v>
      </c>
      <c r="H19" s="19">
        <v>0</v>
      </c>
      <c r="I19" s="19">
        <v>0</v>
      </c>
      <c r="J19" s="20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0">
        <f>E19+J19</f>
        <v>11710008</v>
      </c>
    </row>
    <row r="20" spans="1:16" ht="38.25" x14ac:dyDescent="0.2">
      <c r="A20" s="17" t="s">
        <v>36</v>
      </c>
      <c r="B20" s="17" t="s">
        <v>38</v>
      </c>
      <c r="C20" s="18" t="s">
        <v>37</v>
      </c>
      <c r="D20" s="19" t="s">
        <v>39</v>
      </c>
      <c r="E20" s="20">
        <v>7522710</v>
      </c>
      <c r="F20" s="19">
        <v>7522710</v>
      </c>
      <c r="G20" s="19">
        <v>0</v>
      </c>
      <c r="H20" s="19">
        <v>0</v>
      </c>
      <c r="I20" s="19">
        <v>0</v>
      </c>
      <c r="J20" s="20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0">
        <f>E20+J20</f>
        <v>7522710</v>
      </c>
    </row>
    <row r="21" spans="1:16" x14ac:dyDescent="0.2">
      <c r="A21" s="17" t="s">
        <v>40</v>
      </c>
      <c r="B21" s="17" t="s">
        <v>42</v>
      </c>
      <c r="C21" s="18" t="s">
        <v>41</v>
      </c>
      <c r="D21" s="19" t="s">
        <v>43</v>
      </c>
      <c r="E21" s="20">
        <v>63310</v>
      </c>
      <c r="F21" s="19">
        <v>63310</v>
      </c>
      <c r="G21" s="19">
        <v>51890</v>
      </c>
      <c r="H21" s="19">
        <v>0</v>
      </c>
      <c r="I21" s="19">
        <v>0</v>
      </c>
      <c r="J21" s="20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20">
        <f>E21+J21</f>
        <v>63310</v>
      </c>
    </row>
    <row r="22" spans="1:16" ht="38.25" x14ac:dyDescent="0.2">
      <c r="A22" s="17" t="s">
        <v>44</v>
      </c>
      <c r="B22" s="17" t="s">
        <v>46</v>
      </c>
      <c r="C22" s="18" t="s">
        <v>45</v>
      </c>
      <c r="D22" s="19" t="s">
        <v>47</v>
      </c>
      <c r="E22" s="20">
        <v>500000</v>
      </c>
      <c r="F22" s="19">
        <v>500000</v>
      </c>
      <c r="G22" s="19">
        <v>0</v>
      </c>
      <c r="H22" s="19">
        <v>0</v>
      </c>
      <c r="I22" s="19">
        <v>0</v>
      </c>
      <c r="J22" s="20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20">
        <f>E22+J22</f>
        <v>500000</v>
      </c>
    </row>
    <row r="23" spans="1:16" ht="25.5" x14ac:dyDescent="0.2">
      <c r="A23" s="17" t="s">
        <v>48</v>
      </c>
      <c r="B23" s="17" t="s">
        <v>50</v>
      </c>
      <c r="C23" s="18" t="s">
        <v>49</v>
      </c>
      <c r="D23" s="19" t="s">
        <v>51</v>
      </c>
      <c r="E23" s="20">
        <v>150000</v>
      </c>
      <c r="F23" s="19">
        <v>150000</v>
      </c>
      <c r="G23" s="19">
        <v>0</v>
      </c>
      <c r="H23" s="19">
        <v>0</v>
      </c>
      <c r="I23" s="19">
        <v>0</v>
      </c>
      <c r="J23" s="20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0">
        <f>E23+J23</f>
        <v>150000</v>
      </c>
    </row>
    <row r="24" spans="1:16" x14ac:dyDescent="0.2">
      <c r="A24" s="17" t="s">
        <v>52</v>
      </c>
      <c r="B24" s="17" t="s">
        <v>53</v>
      </c>
      <c r="C24" s="18" t="s">
        <v>49</v>
      </c>
      <c r="D24" s="19" t="s">
        <v>54</v>
      </c>
      <c r="E24" s="20">
        <v>6836000</v>
      </c>
      <c r="F24" s="19">
        <v>4036000</v>
      </c>
      <c r="G24" s="19">
        <v>2300000</v>
      </c>
      <c r="H24" s="19">
        <v>700000</v>
      </c>
      <c r="I24" s="19">
        <v>2800000</v>
      </c>
      <c r="J24" s="20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0">
        <f>E24+J24</f>
        <v>6836000</v>
      </c>
    </row>
    <row r="25" spans="1:16" x14ac:dyDescent="0.2">
      <c r="A25" s="17" t="s">
        <v>55</v>
      </c>
      <c r="B25" s="17" t="s">
        <v>57</v>
      </c>
      <c r="C25" s="18" t="s">
        <v>56</v>
      </c>
      <c r="D25" s="19" t="s">
        <v>58</v>
      </c>
      <c r="E25" s="20">
        <v>455392</v>
      </c>
      <c r="F25" s="19">
        <v>455392</v>
      </c>
      <c r="G25" s="19">
        <v>0</v>
      </c>
      <c r="H25" s="19">
        <v>0</v>
      </c>
      <c r="I25" s="19">
        <v>0</v>
      </c>
      <c r="J25" s="20">
        <v>94608</v>
      </c>
      <c r="K25" s="19">
        <v>0</v>
      </c>
      <c r="L25" s="19">
        <v>94608</v>
      </c>
      <c r="M25" s="19">
        <v>0</v>
      </c>
      <c r="N25" s="19">
        <v>0</v>
      </c>
      <c r="O25" s="19">
        <v>0</v>
      </c>
      <c r="P25" s="20">
        <f>E25+J25</f>
        <v>550000</v>
      </c>
    </row>
    <row r="26" spans="1:16" ht="38.25" x14ac:dyDescent="0.2">
      <c r="A26" s="17" t="s">
        <v>59</v>
      </c>
      <c r="B26" s="17" t="s">
        <v>61</v>
      </c>
      <c r="C26" s="18" t="s">
        <v>60</v>
      </c>
      <c r="D26" s="19" t="s">
        <v>62</v>
      </c>
      <c r="E26" s="20">
        <v>4480000</v>
      </c>
      <c r="F26" s="19">
        <v>4480000</v>
      </c>
      <c r="G26" s="19">
        <v>0</v>
      </c>
      <c r="H26" s="19">
        <v>0</v>
      </c>
      <c r="I26" s="19">
        <v>0</v>
      </c>
      <c r="J26" s="20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20">
        <f>E26+J26</f>
        <v>4480000</v>
      </c>
    </row>
    <row r="27" spans="1:16" ht="25.5" x14ac:dyDescent="0.2">
      <c r="A27" s="17" t="s">
        <v>63</v>
      </c>
      <c r="B27" s="17" t="s">
        <v>65</v>
      </c>
      <c r="C27" s="18" t="s">
        <v>64</v>
      </c>
      <c r="D27" s="19" t="s">
        <v>66</v>
      </c>
      <c r="E27" s="20">
        <v>70000</v>
      </c>
      <c r="F27" s="19">
        <v>70000</v>
      </c>
      <c r="G27" s="19">
        <v>0</v>
      </c>
      <c r="H27" s="19">
        <v>0</v>
      </c>
      <c r="I27" s="19">
        <v>0</v>
      </c>
      <c r="J27" s="20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20">
        <f>E27+J27</f>
        <v>70000</v>
      </c>
    </row>
    <row r="28" spans="1:16" ht="25.5" x14ac:dyDescent="0.2">
      <c r="A28" s="17" t="s">
        <v>67</v>
      </c>
      <c r="B28" s="17" t="s">
        <v>68</v>
      </c>
      <c r="C28" s="18" t="s">
        <v>64</v>
      </c>
      <c r="D28" s="19" t="s">
        <v>69</v>
      </c>
      <c r="E28" s="20">
        <v>149669</v>
      </c>
      <c r="F28" s="19">
        <v>149669</v>
      </c>
      <c r="G28" s="19">
        <v>0</v>
      </c>
      <c r="H28" s="19">
        <v>0</v>
      </c>
      <c r="I28" s="19">
        <v>0</v>
      </c>
      <c r="J28" s="20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0">
        <f>E28+J28</f>
        <v>149669</v>
      </c>
    </row>
    <row r="29" spans="1:16" ht="38.25" x14ac:dyDescent="0.2">
      <c r="A29" s="17" t="s">
        <v>70</v>
      </c>
      <c r="B29" s="17" t="s">
        <v>72</v>
      </c>
      <c r="C29" s="18" t="s">
        <v>71</v>
      </c>
      <c r="D29" s="19" t="s">
        <v>73</v>
      </c>
      <c r="E29" s="20">
        <v>300000</v>
      </c>
      <c r="F29" s="19">
        <v>300000</v>
      </c>
      <c r="G29" s="19">
        <v>0</v>
      </c>
      <c r="H29" s="19">
        <v>0</v>
      </c>
      <c r="I29" s="19">
        <v>0</v>
      </c>
      <c r="J29" s="20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0">
        <f>E29+J29</f>
        <v>300000</v>
      </c>
    </row>
    <row r="30" spans="1:16" ht="25.5" x14ac:dyDescent="0.2">
      <c r="A30" s="17" t="s">
        <v>74</v>
      </c>
      <c r="B30" s="17" t="s">
        <v>76</v>
      </c>
      <c r="C30" s="18" t="s">
        <v>75</v>
      </c>
      <c r="D30" s="19" t="s">
        <v>77</v>
      </c>
      <c r="E30" s="20">
        <v>300000</v>
      </c>
      <c r="F30" s="19">
        <v>300000</v>
      </c>
      <c r="G30" s="19">
        <v>0</v>
      </c>
      <c r="H30" s="19">
        <v>0</v>
      </c>
      <c r="I30" s="19">
        <v>0</v>
      </c>
      <c r="J30" s="20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20">
        <f>E30+J30</f>
        <v>300000</v>
      </c>
    </row>
    <row r="31" spans="1:16" x14ac:dyDescent="0.2">
      <c r="A31" s="17" t="s">
        <v>78</v>
      </c>
      <c r="B31" s="17" t="s">
        <v>79</v>
      </c>
      <c r="C31" s="18" t="s">
        <v>75</v>
      </c>
      <c r="D31" s="19" t="s">
        <v>80</v>
      </c>
      <c r="E31" s="20">
        <v>67200</v>
      </c>
      <c r="F31" s="19">
        <v>67200</v>
      </c>
      <c r="G31" s="19">
        <v>0</v>
      </c>
      <c r="H31" s="19">
        <v>0</v>
      </c>
      <c r="I31" s="19">
        <v>0</v>
      </c>
      <c r="J31" s="20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20">
        <f>E31+J31</f>
        <v>67200</v>
      </c>
    </row>
    <row r="32" spans="1:16" ht="25.5" x14ac:dyDescent="0.2">
      <c r="A32" s="17" t="s">
        <v>81</v>
      </c>
      <c r="B32" s="17" t="s">
        <v>83</v>
      </c>
      <c r="C32" s="18" t="s">
        <v>82</v>
      </c>
      <c r="D32" s="19" t="s">
        <v>84</v>
      </c>
      <c r="E32" s="20">
        <v>0</v>
      </c>
      <c r="F32" s="19">
        <v>0</v>
      </c>
      <c r="G32" s="19">
        <v>0</v>
      </c>
      <c r="H32" s="19">
        <v>0</v>
      </c>
      <c r="I32" s="19">
        <v>0</v>
      </c>
      <c r="J32" s="20">
        <v>75000</v>
      </c>
      <c r="K32" s="19">
        <v>0</v>
      </c>
      <c r="L32" s="19">
        <v>0</v>
      </c>
      <c r="M32" s="19">
        <v>0</v>
      </c>
      <c r="N32" s="19">
        <v>0</v>
      </c>
      <c r="O32" s="19">
        <v>75000</v>
      </c>
      <c r="P32" s="20">
        <f>E32+J32</f>
        <v>75000</v>
      </c>
    </row>
    <row r="33" spans="1:16" ht="51" x14ac:dyDescent="0.2">
      <c r="A33" s="11" t="s">
        <v>85</v>
      </c>
      <c r="B33" s="12"/>
      <c r="C33" s="13"/>
      <c r="D33" s="14" t="s">
        <v>86</v>
      </c>
      <c r="E33" s="15">
        <v>186161481</v>
      </c>
      <c r="F33" s="16">
        <v>186129481</v>
      </c>
      <c r="G33" s="16">
        <v>123915347</v>
      </c>
      <c r="H33" s="16">
        <v>26736933</v>
      </c>
      <c r="I33" s="16">
        <v>32000</v>
      </c>
      <c r="J33" s="15">
        <v>2213710</v>
      </c>
      <c r="K33" s="16">
        <v>0</v>
      </c>
      <c r="L33" s="16">
        <v>2213710</v>
      </c>
      <c r="M33" s="16">
        <v>130000</v>
      </c>
      <c r="N33" s="16">
        <v>0</v>
      </c>
      <c r="O33" s="16">
        <v>0</v>
      </c>
      <c r="P33" s="15">
        <f>E33+J33</f>
        <v>188375191</v>
      </c>
    </row>
    <row r="34" spans="1:16" ht="51" x14ac:dyDescent="0.2">
      <c r="A34" s="11" t="s">
        <v>87</v>
      </c>
      <c r="B34" s="12"/>
      <c r="C34" s="13"/>
      <c r="D34" s="14" t="s">
        <v>86</v>
      </c>
      <c r="E34" s="15">
        <v>186161481</v>
      </c>
      <c r="F34" s="16">
        <v>186129481</v>
      </c>
      <c r="G34" s="16">
        <v>123915347</v>
      </c>
      <c r="H34" s="16">
        <v>26736933</v>
      </c>
      <c r="I34" s="16">
        <v>32000</v>
      </c>
      <c r="J34" s="15">
        <v>2213710</v>
      </c>
      <c r="K34" s="16">
        <v>0</v>
      </c>
      <c r="L34" s="16">
        <v>2213710</v>
      </c>
      <c r="M34" s="16">
        <v>130000</v>
      </c>
      <c r="N34" s="16">
        <v>0</v>
      </c>
      <c r="O34" s="16">
        <v>0</v>
      </c>
      <c r="P34" s="15">
        <f>E34+J34</f>
        <v>188375191</v>
      </c>
    </row>
    <row r="35" spans="1:16" ht="38.25" x14ac:dyDescent="0.2">
      <c r="A35" s="17" t="s">
        <v>88</v>
      </c>
      <c r="B35" s="17" t="s">
        <v>89</v>
      </c>
      <c r="C35" s="18" t="s">
        <v>21</v>
      </c>
      <c r="D35" s="19" t="s">
        <v>90</v>
      </c>
      <c r="E35" s="20">
        <v>4904130</v>
      </c>
      <c r="F35" s="19">
        <v>4904130</v>
      </c>
      <c r="G35" s="19">
        <v>3253210</v>
      </c>
      <c r="H35" s="19">
        <v>798370</v>
      </c>
      <c r="I35" s="19">
        <v>0</v>
      </c>
      <c r="J35" s="20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20">
        <f>E35+J35</f>
        <v>4904130</v>
      </c>
    </row>
    <row r="36" spans="1:16" ht="38.25" x14ac:dyDescent="0.2">
      <c r="A36" s="17" t="s">
        <v>91</v>
      </c>
      <c r="B36" s="17" t="s">
        <v>26</v>
      </c>
      <c r="C36" s="18" t="s">
        <v>25</v>
      </c>
      <c r="D36" s="19" t="s">
        <v>27</v>
      </c>
      <c r="E36" s="20">
        <v>5000</v>
      </c>
      <c r="F36" s="19">
        <v>5000</v>
      </c>
      <c r="G36" s="19">
        <v>0</v>
      </c>
      <c r="H36" s="19">
        <v>0</v>
      </c>
      <c r="I36" s="19">
        <v>0</v>
      </c>
      <c r="J36" s="20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20">
        <f>E36+J36</f>
        <v>5000</v>
      </c>
    </row>
    <row r="37" spans="1:16" x14ac:dyDescent="0.2">
      <c r="A37" s="17" t="s">
        <v>92</v>
      </c>
      <c r="B37" s="17" t="s">
        <v>94</v>
      </c>
      <c r="C37" s="18" t="s">
        <v>93</v>
      </c>
      <c r="D37" s="19" t="s">
        <v>95</v>
      </c>
      <c r="E37" s="20">
        <v>33275806</v>
      </c>
      <c r="F37" s="19">
        <v>33275806</v>
      </c>
      <c r="G37" s="19">
        <v>21525080</v>
      </c>
      <c r="H37" s="19">
        <v>6109026</v>
      </c>
      <c r="I37" s="19">
        <v>0</v>
      </c>
      <c r="J37" s="20">
        <v>1100000</v>
      </c>
      <c r="K37" s="19">
        <v>0</v>
      </c>
      <c r="L37" s="19">
        <v>1100000</v>
      </c>
      <c r="M37" s="19">
        <v>0</v>
      </c>
      <c r="N37" s="19">
        <v>0</v>
      </c>
      <c r="O37" s="19">
        <v>0</v>
      </c>
      <c r="P37" s="20">
        <f>E37+J37</f>
        <v>34375806</v>
      </c>
    </row>
    <row r="38" spans="1:16" ht="38.25" x14ac:dyDescent="0.2">
      <c r="A38" s="17" t="s">
        <v>96</v>
      </c>
      <c r="B38" s="17" t="s">
        <v>98</v>
      </c>
      <c r="C38" s="18" t="s">
        <v>97</v>
      </c>
      <c r="D38" s="19" t="s">
        <v>99</v>
      </c>
      <c r="E38" s="20">
        <v>44245760</v>
      </c>
      <c r="F38" s="19">
        <v>44213760</v>
      </c>
      <c r="G38" s="19">
        <v>24627750</v>
      </c>
      <c r="H38" s="19">
        <v>12113372</v>
      </c>
      <c r="I38" s="19">
        <v>32000</v>
      </c>
      <c r="J38" s="20">
        <v>843900</v>
      </c>
      <c r="K38" s="19">
        <v>0</v>
      </c>
      <c r="L38" s="19">
        <v>843900</v>
      </c>
      <c r="M38" s="19">
        <v>0</v>
      </c>
      <c r="N38" s="19">
        <v>0</v>
      </c>
      <c r="O38" s="19">
        <v>0</v>
      </c>
      <c r="P38" s="20">
        <f>E38+J38</f>
        <v>45089660</v>
      </c>
    </row>
    <row r="39" spans="1:16" ht="38.25" x14ac:dyDescent="0.2">
      <c r="A39" s="17" t="s">
        <v>100</v>
      </c>
      <c r="B39" s="17" t="s">
        <v>101</v>
      </c>
      <c r="C39" s="18" t="s">
        <v>97</v>
      </c>
      <c r="D39" s="19" t="s">
        <v>102</v>
      </c>
      <c r="E39" s="20">
        <v>56099400</v>
      </c>
      <c r="F39" s="19">
        <v>56099400</v>
      </c>
      <c r="G39" s="19">
        <v>45983114</v>
      </c>
      <c r="H39" s="19">
        <v>0</v>
      </c>
      <c r="I39" s="19">
        <v>0</v>
      </c>
      <c r="J39" s="20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20">
        <f>E39+J39</f>
        <v>56099400</v>
      </c>
    </row>
    <row r="40" spans="1:16" ht="38.25" x14ac:dyDescent="0.2">
      <c r="A40" s="17" t="s">
        <v>103</v>
      </c>
      <c r="B40" s="17" t="s">
        <v>45</v>
      </c>
      <c r="C40" s="18" t="s">
        <v>104</v>
      </c>
      <c r="D40" s="19" t="s">
        <v>105</v>
      </c>
      <c r="E40" s="20">
        <v>1936850</v>
      </c>
      <c r="F40" s="19">
        <v>1936850</v>
      </c>
      <c r="G40" s="19">
        <v>1405630</v>
      </c>
      <c r="H40" s="19">
        <v>195700</v>
      </c>
      <c r="I40" s="19">
        <v>0</v>
      </c>
      <c r="J40" s="20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20">
        <f>E40+J40</f>
        <v>1936850</v>
      </c>
    </row>
    <row r="41" spans="1:16" ht="25.5" x14ac:dyDescent="0.2">
      <c r="A41" s="17" t="s">
        <v>106</v>
      </c>
      <c r="B41" s="17" t="s">
        <v>107</v>
      </c>
      <c r="C41" s="18" t="s">
        <v>104</v>
      </c>
      <c r="D41" s="19" t="s">
        <v>108</v>
      </c>
      <c r="E41" s="20">
        <v>7166130</v>
      </c>
      <c r="F41" s="19">
        <v>7166130</v>
      </c>
      <c r="G41" s="19">
        <v>4919300</v>
      </c>
      <c r="H41" s="19">
        <v>1114647</v>
      </c>
      <c r="I41" s="19">
        <v>0</v>
      </c>
      <c r="J41" s="20">
        <v>208000</v>
      </c>
      <c r="K41" s="19">
        <v>0</v>
      </c>
      <c r="L41" s="19">
        <v>208000</v>
      </c>
      <c r="M41" s="19">
        <v>130000</v>
      </c>
      <c r="N41" s="19">
        <v>0</v>
      </c>
      <c r="O41" s="19">
        <v>0</v>
      </c>
      <c r="P41" s="20">
        <f>E41+J41</f>
        <v>7374130</v>
      </c>
    </row>
    <row r="42" spans="1:16" ht="25.5" x14ac:dyDescent="0.2">
      <c r="A42" s="17" t="s">
        <v>109</v>
      </c>
      <c r="B42" s="17" t="s">
        <v>111</v>
      </c>
      <c r="C42" s="18" t="s">
        <v>110</v>
      </c>
      <c r="D42" s="19" t="s">
        <v>112</v>
      </c>
      <c r="E42" s="20">
        <v>8627380</v>
      </c>
      <c r="F42" s="19">
        <v>8627380</v>
      </c>
      <c r="G42" s="19">
        <v>5854080</v>
      </c>
      <c r="H42" s="19">
        <v>1200490</v>
      </c>
      <c r="I42" s="19">
        <v>0</v>
      </c>
      <c r="J42" s="20">
        <v>26600</v>
      </c>
      <c r="K42" s="19">
        <v>0</v>
      </c>
      <c r="L42" s="19">
        <v>26600</v>
      </c>
      <c r="M42" s="19">
        <v>0</v>
      </c>
      <c r="N42" s="19">
        <v>0</v>
      </c>
      <c r="O42" s="19">
        <v>0</v>
      </c>
      <c r="P42" s="20">
        <f>E42+J42</f>
        <v>8653980</v>
      </c>
    </row>
    <row r="43" spans="1:16" x14ac:dyDescent="0.2">
      <c r="A43" s="17" t="s">
        <v>113</v>
      </c>
      <c r="B43" s="17" t="s">
        <v>114</v>
      </c>
      <c r="C43" s="18" t="s">
        <v>110</v>
      </c>
      <c r="D43" s="19" t="s">
        <v>115</v>
      </c>
      <c r="E43" s="20">
        <v>19910</v>
      </c>
      <c r="F43" s="19">
        <v>19910</v>
      </c>
      <c r="G43" s="19">
        <v>0</v>
      </c>
      <c r="H43" s="19">
        <v>0</v>
      </c>
      <c r="I43" s="19">
        <v>0</v>
      </c>
      <c r="J43" s="20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20">
        <f>E43+J43</f>
        <v>19910</v>
      </c>
    </row>
    <row r="44" spans="1:16" ht="25.5" x14ac:dyDescent="0.2">
      <c r="A44" s="17" t="s">
        <v>116</v>
      </c>
      <c r="B44" s="17" t="s">
        <v>117</v>
      </c>
      <c r="C44" s="18" t="s">
        <v>110</v>
      </c>
      <c r="D44" s="19" t="s">
        <v>118</v>
      </c>
      <c r="E44" s="20">
        <v>251020</v>
      </c>
      <c r="F44" s="19">
        <v>251020</v>
      </c>
      <c r="G44" s="19">
        <v>121450</v>
      </c>
      <c r="H44" s="19">
        <v>95730</v>
      </c>
      <c r="I44" s="19">
        <v>0</v>
      </c>
      <c r="J44" s="20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20">
        <f>E44+J44</f>
        <v>251020</v>
      </c>
    </row>
    <row r="45" spans="1:16" ht="25.5" x14ac:dyDescent="0.2">
      <c r="A45" s="17" t="s">
        <v>119</v>
      </c>
      <c r="B45" s="17" t="s">
        <v>120</v>
      </c>
      <c r="C45" s="18" t="s">
        <v>110</v>
      </c>
      <c r="D45" s="19" t="s">
        <v>121</v>
      </c>
      <c r="E45" s="20">
        <v>736885</v>
      </c>
      <c r="F45" s="19">
        <v>736885</v>
      </c>
      <c r="G45" s="19">
        <v>604003</v>
      </c>
      <c r="H45" s="19">
        <v>0</v>
      </c>
      <c r="I45" s="19">
        <v>0</v>
      </c>
      <c r="J45" s="20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20">
        <f>E45+J45</f>
        <v>736885</v>
      </c>
    </row>
    <row r="46" spans="1:16" ht="25.5" x14ac:dyDescent="0.2">
      <c r="A46" s="17" t="s">
        <v>122</v>
      </c>
      <c r="B46" s="17" t="s">
        <v>123</v>
      </c>
      <c r="C46" s="18" t="s">
        <v>110</v>
      </c>
      <c r="D46" s="19" t="s">
        <v>124</v>
      </c>
      <c r="E46" s="20">
        <v>294460</v>
      </c>
      <c r="F46" s="19">
        <v>294460</v>
      </c>
      <c r="G46" s="19">
        <v>201980</v>
      </c>
      <c r="H46" s="19">
        <v>48040</v>
      </c>
      <c r="I46" s="19">
        <v>0</v>
      </c>
      <c r="J46" s="20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20">
        <f>E46+J46</f>
        <v>294460</v>
      </c>
    </row>
    <row r="47" spans="1:16" ht="76.5" x14ac:dyDescent="0.2">
      <c r="A47" s="17" t="s">
        <v>125</v>
      </c>
      <c r="B47" s="17" t="s">
        <v>126</v>
      </c>
      <c r="C47" s="18" t="s">
        <v>110</v>
      </c>
      <c r="D47" s="19" t="s">
        <v>127</v>
      </c>
      <c r="E47" s="20">
        <v>0</v>
      </c>
      <c r="F47" s="19">
        <v>0</v>
      </c>
      <c r="G47" s="19">
        <v>0</v>
      </c>
      <c r="H47" s="19">
        <v>0</v>
      </c>
      <c r="I47" s="19">
        <v>0</v>
      </c>
      <c r="J47" s="20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20">
        <f>E47+J47</f>
        <v>0</v>
      </c>
    </row>
    <row r="48" spans="1:16" ht="51" x14ac:dyDescent="0.2">
      <c r="A48" s="17" t="s">
        <v>128</v>
      </c>
      <c r="B48" s="17" t="s">
        <v>129</v>
      </c>
      <c r="C48" s="18" t="s">
        <v>110</v>
      </c>
      <c r="D48" s="19" t="s">
        <v>130</v>
      </c>
      <c r="E48" s="20">
        <v>6114000</v>
      </c>
      <c r="F48" s="19">
        <v>6114000</v>
      </c>
      <c r="G48" s="19">
        <v>5011470</v>
      </c>
      <c r="H48" s="19">
        <v>0</v>
      </c>
      <c r="I48" s="19">
        <v>0</v>
      </c>
      <c r="J48" s="20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20">
        <f>E48+J48</f>
        <v>6114000</v>
      </c>
    </row>
    <row r="49" spans="1:16" ht="63.75" x14ac:dyDescent="0.2">
      <c r="A49" s="17" t="s">
        <v>131</v>
      </c>
      <c r="B49" s="17" t="s">
        <v>132</v>
      </c>
      <c r="C49" s="18" t="s">
        <v>110</v>
      </c>
      <c r="D49" s="19" t="s">
        <v>133</v>
      </c>
      <c r="E49" s="20">
        <v>0</v>
      </c>
      <c r="F49" s="19">
        <v>0</v>
      </c>
      <c r="G49" s="19">
        <v>0</v>
      </c>
      <c r="H49" s="19">
        <v>0</v>
      </c>
      <c r="I49" s="19">
        <v>0</v>
      </c>
      <c r="J49" s="20">
        <v>8610</v>
      </c>
      <c r="K49" s="19">
        <v>0</v>
      </c>
      <c r="L49" s="19">
        <v>8610</v>
      </c>
      <c r="M49" s="19">
        <v>0</v>
      </c>
      <c r="N49" s="19">
        <v>0</v>
      </c>
      <c r="O49" s="19">
        <v>0</v>
      </c>
      <c r="P49" s="20">
        <f>E49+J49</f>
        <v>8610</v>
      </c>
    </row>
    <row r="50" spans="1:16" ht="38.25" x14ac:dyDescent="0.2">
      <c r="A50" s="17" t="s">
        <v>134</v>
      </c>
      <c r="B50" s="17" t="s">
        <v>135</v>
      </c>
      <c r="C50" s="18" t="s">
        <v>110</v>
      </c>
      <c r="D50" s="19" t="s">
        <v>136</v>
      </c>
      <c r="E50" s="20">
        <v>4000400</v>
      </c>
      <c r="F50" s="19">
        <v>4000400</v>
      </c>
      <c r="G50" s="19">
        <v>0</v>
      </c>
      <c r="H50" s="19">
        <v>0</v>
      </c>
      <c r="I50" s="19">
        <v>0</v>
      </c>
      <c r="J50" s="20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0">
        <f>E50+J50</f>
        <v>4000400</v>
      </c>
    </row>
    <row r="51" spans="1:16" ht="38.25" x14ac:dyDescent="0.2">
      <c r="A51" s="17" t="s">
        <v>137</v>
      </c>
      <c r="B51" s="17" t="s">
        <v>139</v>
      </c>
      <c r="C51" s="18" t="s">
        <v>138</v>
      </c>
      <c r="D51" s="19" t="s">
        <v>140</v>
      </c>
      <c r="E51" s="20">
        <v>811030</v>
      </c>
      <c r="F51" s="19">
        <v>811030</v>
      </c>
      <c r="G51" s="19">
        <v>576030</v>
      </c>
      <c r="H51" s="19">
        <v>83270</v>
      </c>
      <c r="I51" s="19">
        <v>0</v>
      </c>
      <c r="J51" s="20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20">
        <f>E51+J51</f>
        <v>811030</v>
      </c>
    </row>
    <row r="52" spans="1:16" x14ac:dyDescent="0.2">
      <c r="A52" s="17" t="s">
        <v>141</v>
      </c>
      <c r="B52" s="17" t="s">
        <v>143</v>
      </c>
      <c r="C52" s="18" t="s">
        <v>142</v>
      </c>
      <c r="D52" s="19" t="s">
        <v>144</v>
      </c>
      <c r="E52" s="20">
        <v>2686620</v>
      </c>
      <c r="F52" s="19">
        <v>2686620</v>
      </c>
      <c r="G52" s="19">
        <v>1742340</v>
      </c>
      <c r="H52" s="19">
        <v>447780</v>
      </c>
      <c r="I52" s="19">
        <v>0</v>
      </c>
      <c r="J52" s="20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20">
        <f>E52+J52</f>
        <v>2686620</v>
      </c>
    </row>
    <row r="53" spans="1:16" x14ac:dyDescent="0.2">
      <c r="A53" s="17" t="s">
        <v>145</v>
      </c>
      <c r="B53" s="17" t="s">
        <v>146</v>
      </c>
      <c r="C53" s="18" t="s">
        <v>142</v>
      </c>
      <c r="D53" s="19" t="s">
        <v>147</v>
      </c>
      <c r="E53" s="20">
        <v>512720</v>
      </c>
      <c r="F53" s="19">
        <v>512720</v>
      </c>
      <c r="G53" s="19">
        <v>160130</v>
      </c>
      <c r="H53" s="19">
        <v>288444</v>
      </c>
      <c r="I53" s="19">
        <v>0</v>
      </c>
      <c r="J53" s="20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20">
        <f>E53+J53</f>
        <v>512720</v>
      </c>
    </row>
    <row r="54" spans="1:16" ht="38.25" x14ac:dyDescent="0.2">
      <c r="A54" s="17" t="s">
        <v>148</v>
      </c>
      <c r="B54" s="17" t="s">
        <v>150</v>
      </c>
      <c r="C54" s="18" t="s">
        <v>149</v>
      </c>
      <c r="D54" s="19" t="s">
        <v>151</v>
      </c>
      <c r="E54" s="20">
        <v>6873730</v>
      </c>
      <c r="F54" s="19">
        <v>6873730</v>
      </c>
      <c r="G54" s="19">
        <v>4166710</v>
      </c>
      <c r="H54" s="19">
        <v>1349214</v>
      </c>
      <c r="I54" s="19">
        <v>0</v>
      </c>
      <c r="J54" s="20">
        <v>26600</v>
      </c>
      <c r="K54" s="19">
        <v>0</v>
      </c>
      <c r="L54" s="19">
        <v>26600</v>
      </c>
      <c r="M54" s="19">
        <v>0</v>
      </c>
      <c r="N54" s="19">
        <v>0</v>
      </c>
      <c r="O54" s="19">
        <v>0</v>
      </c>
      <c r="P54" s="20">
        <f>E54+J54</f>
        <v>6900330</v>
      </c>
    </row>
    <row r="55" spans="1:16" x14ac:dyDescent="0.2">
      <c r="A55" s="17" t="s">
        <v>152</v>
      </c>
      <c r="B55" s="17" t="s">
        <v>154</v>
      </c>
      <c r="C55" s="18" t="s">
        <v>153</v>
      </c>
      <c r="D55" s="19" t="s">
        <v>155</v>
      </c>
      <c r="E55" s="20">
        <v>50000</v>
      </c>
      <c r="F55" s="19">
        <v>50000</v>
      </c>
      <c r="G55" s="19">
        <v>0</v>
      </c>
      <c r="H55" s="19">
        <v>0</v>
      </c>
      <c r="I55" s="19">
        <v>0</v>
      </c>
      <c r="J55" s="20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20">
        <f>E55+J55</f>
        <v>50000</v>
      </c>
    </row>
    <row r="56" spans="1:16" ht="38.25" x14ac:dyDescent="0.2">
      <c r="A56" s="17" t="s">
        <v>156</v>
      </c>
      <c r="B56" s="17" t="s">
        <v>158</v>
      </c>
      <c r="C56" s="18" t="s">
        <v>157</v>
      </c>
      <c r="D56" s="19" t="s">
        <v>159</v>
      </c>
      <c r="E56" s="20">
        <v>7550250</v>
      </c>
      <c r="F56" s="19">
        <v>7550250</v>
      </c>
      <c r="G56" s="19">
        <v>3763070</v>
      </c>
      <c r="H56" s="19">
        <v>2892850</v>
      </c>
      <c r="I56" s="19">
        <v>0</v>
      </c>
      <c r="J56" s="20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20">
        <f>E56+J56</f>
        <v>7550250</v>
      </c>
    </row>
    <row r="57" spans="1:16" ht="51" x14ac:dyDescent="0.2">
      <c r="A57" s="11" t="s">
        <v>160</v>
      </c>
      <c r="B57" s="12"/>
      <c r="C57" s="13"/>
      <c r="D57" s="14" t="s">
        <v>161</v>
      </c>
      <c r="E57" s="15">
        <v>24387480</v>
      </c>
      <c r="F57" s="16">
        <v>24387480</v>
      </c>
      <c r="G57" s="16">
        <v>13499025</v>
      </c>
      <c r="H57" s="16">
        <v>959200</v>
      </c>
      <c r="I57" s="16">
        <v>0</v>
      </c>
      <c r="J57" s="15">
        <v>300000</v>
      </c>
      <c r="K57" s="16">
        <v>0</v>
      </c>
      <c r="L57" s="16">
        <v>300000</v>
      </c>
      <c r="M57" s="16">
        <v>0</v>
      </c>
      <c r="N57" s="16">
        <v>0</v>
      </c>
      <c r="O57" s="16">
        <v>0</v>
      </c>
      <c r="P57" s="15">
        <f>E57+J57</f>
        <v>24687480</v>
      </c>
    </row>
    <row r="58" spans="1:16" ht="51" x14ac:dyDescent="0.2">
      <c r="A58" s="11" t="s">
        <v>162</v>
      </c>
      <c r="B58" s="12"/>
      <c r="C58" s="13"/>
      <c r="D58" s="14" t="s">
        <v>161</v>
      </c>
      <c r="E58" s="15">
        <v>24387480</v>
      </c>
      <c r="F58" s="16">
        <v>24387480</v>
      </c>
      <c r="G58" s="16">
        <v>13499025</v>
      </c>
      <c r="H58" s="16">
        <v>959200</v>
      </c>
      <c r="I58" s="16">
        <v>0</v>
      </c>
      <c r="J58" s="15">
        <v>300000</v>
      </c>
      <c r="K58" s="16">
        <v>0</v>
      </c>
      <c r="L58" s="16">
        <v>300000</v>
      </c>
      <c r="M58" s="16">
        <v>0</v>
      </c>
      <c r="N58" s="16">
        <v>0</v>
      </c>
      <c r="O58" s="16">
        <v>0</v>
      </c>
      <c r="P58" s="15">
        <f>E58+J58</f>
        <v>24687480</v>
      </c>
    </row>
    <row r="59" spans="1:16" ht="38.25" x14ac:dyDescent="0.2">
      <c r="A59" s="17" t="s">
        <v>163</v>
      </c>
      <c r="B59" s="17" t="s">
        <v>89</v>
      </c>
      <c r="C59" s="18" t="s">
        <v>21</v>
      </c>
      <c r="D59" s="19" t="s">
        <v>90</v>
      </c>
      <c r="E59" s="20">
        <v>5748750</v>
      </c>
      <c r="F59" s="19">
        <v>5748750</v>
      </c>
      <c r="G59" s="19">
        <v>4286820</v>
      </c>
      <c r="H59" s="19">
        <v>214500</v>
      </c>
      <c r="I59" s="19">
        <v>0</v>
      </c>
      <c r="J59" s="20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20">
        <f>E59+J59</f>
        <v>5748750</v>
      </c>
    </row>
    <row r="60" spans="1:16" ht="38.25" x14ac:dyDescent="0.2">
      <c r="A60" s="17" t="s">
        <v>164</v>
      </c>
      <c r="B60" s="17" t="s">
        <v>26</v>
      </c>
      <c r="C60" s="18" t="s">
        <v>25</v>
      </c>
      <c r="D60" s="19" t="s">
        <v>27</v>
      </c>
      <c r="E60" s="20">
        <v>6552</v>
      </c>
      <c r="F60" s="19">
        <v>6552</v>
      </c>
      <c r="G60" s="19">
        <v>0</v>
      </c>
      <c r="H60" s="19">
        <v>0</v>
      </c>
      <c r="I60" s="19">
        <v>0</v>
      </c>
      <c r="J60" s="20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20">
        <f>E60+J60</f>
        <v>6552</v>
      </c>
    </row>
    <row r="61" spans="1:16" ht="38.25" x14ac:dyDescent="0.2">
      <c r="A61" s="17" t="s">
        <v>165</v>
      </c>
      <c r="B61" s="17" t="s">
        <v>166</v>
      </c>
      <c r="C61" s="18" t="s">
        <v>45</v>
      </c>
      <c r="D61" s="19" t="s">
        <v>167</v>
      </c>
      <c r="E61" s="20">
        <v>651596</v>
      </c>
      <c r="F61" s="19">
        <v>651596</v>
      </c>
      <c r="G61" s="19">
        <v>0</v>
      </c>
      <c r="H61" s="19">
        <v>0</v>
      </c>
      <c r="I61" s="19">
        <v>0</v>
      </c>
      <c r="J61" s="20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20">
        <f>E61+J61</f>
        <v>651596</v>
      </c>
    </row>
    <row r="62" spans="1:16" ht="38.25" x14ac:dyDescent="0.2">
      <c r="A62" s="17" t="s">
        <v>168</v>
      </c>
      <c r="B62" s="17" t="s">
        <v>169</v>
      </c>
      <c r="C62" s="18" t="s">
        <v>45</v>
      </c>
      <c r="D62" s="19" t="s">
        <v>170</v>
      </c>
      <c r="E62" s="20">
        <v>100212</v>
      </c>
      <c r="F62" s="19">
        <v>100212</v>
      </c>
      <c r="G62" s="19">
        <v>0</v>
      </c>
      <c r="H62" s="19">
        <v>0</v>
      </c>
      <c r="I62" s="19">
        <v>0</v>
      </c>
      <c r="J62" s="20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20">
        <f>E62+J62</f>
        <v>100212</v>
      </c>
    </row>
    <row r="63" spans="1:16" ht="38.25" x14ac:dyDescent="0.2">
      <c r="A63" s="17" t="s">
        <v>171</v>
      </c>
      <c r="B63" s="17" t="s">
        <v>172</v>
      </c>
      <c r="C63" s="18" t="s">
        <v>45</v>
      </c>
      <c r="D63" s="19" t="s">
        <v>173</v>
      </c>
      <c r="E63" s="20">
        <v>88245</v>
      </c>
      <c r="F63" s="19">
        <v>88245</v>
      </c>
      <c r="G63" s="19">
        <v>0</v>
      </c>
      <c r="H63" s="19">
        <v>0</v>
      </c>
      <c r="I63" s="19">
        <v>0</v>
      </c>
      <c r="J63" s="20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20">
        <f>E63+J63</f>
        <v>88245</v>
      </c>
    </row>
    <row r="64" spans="1:16" ht="76.5" x14ac:dyDescent="0.2">
      <c r="A64" s="17" t="s">
        <v>174</v>
      </c>
      <c r="B64" s="17" t="s">
        <v>175</v>
      </c>
      <c r="C64" s="18" t="s">
        <v>138</v>
      </c>
      <c r="D64" s="19" t="s">
        <v>176</v>
      </c>
      <c r="E64" s="20">
        <v>10590940</v>
      </c>
      <c r="F64" s="19">
        <v>10590940</v>
      </c>
      <c r="G64" s="19">
        <v>7927040</v>
      </c>
      <c r="H64" s="19">
        <v>744700</v>
      </c>
      <c r="I64" s="19">
        <v>0</v>
      </c>
      <c r="J64" s="20">
        <v>300000</v>
      </c>
      <c r="K64" s="19">
        <v>0</v>
      </c>
      <c r="L64" s="19">
        <v>300000</v>
      </c>
      <c r="M64" s="19">
        <v>0</v>
      </c>
      <c r="N64" s="19">
        <v>0</v>
      </c>
      <c r="O64" s="19">
        <v>0</v>
      </c>
      <c r="P64" s="20">
        <f>E64+J64</f>
        <v>10890940</v>
      </c>
    </row>
    <row r="65" spans="1:16" ht="63.75" x14ac:dyDescent="0.2">
      <c r="A65" s="17" t="s">
        <v>177</v>
      </c>
      <c r="B65" s="17" t="s">
        <v>178</v>
      </c>
      <c r="C65" s="18" t="s">
        <v>138</v>
      </c>
      <c r="D65" s="19" t="s">
        <v>179</v>
      </c>
      <c r="E65" s="20">
        <v>600000</v>
      </c>
      <c r="F65" s="19">
        <v>600000</v>
      </c>
      <c r="G65" s="19">
        <v>0</v>
      </c>
      <c r="H65" s="19">
        <v>0</v>
      </c>
      <c r="I65" s="19">
        <v>0</v>
      </c>
      <c r="J65" s="20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20">
        <f>E65+J65</f>
        <v>600000</v>
      </c>
    </row>
    <row r="66" spans="1:16" ht="76.5" x14ac:dyDescent="0.2">
      <c r="A66" s="17" t="s">
        <v>180</v>
      </c>
      <c r="B66" s="17" t="s">
        <v>181</v>
      </c>
      <c r="C66" s="18" t="s">
        <v>94</v>
      </c>
      <c r="D66" s="19" t="s">
        <v>182</v>
      </c>
      <c r="E66" s="20">
        <v>941280</v>
      </c>
      <c r="F66" s="19">
        <v>941280</v>
      </c>
      <c r="G66" s="19">
        <v>0</v>
      </c>
      <c r="H66" s="19">
        <v>0</v>
      </c>
      <c r="I66" s="19">
        <v>0</v>
      </c>
      <c r="J66" s="20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20">
        <f>E66+J66</f>
        <v>941280</v>
      </c>
    </row>
    <row r="67" spans="1:16" ht="38.25" x14ac:dyDescent="0.2">
      <c r="A67" s="17" t="s">
        <v>183</v>
      </c>
      <c r="B67" s="17" t="s">
        <v>185</v>
      </c>
      <c r="C67" s="18" t="s">
        <v>184</v>
      </c>
      <c r="D67" s="19" t="s">
        <v>186</v>
      </c>
      <c r="E67" s="20">
        <v>150000</v>
      </c>
      <c r="F67" s="19">
        <v>150000</v>
      </c>
      <c r="G67" s="19">
        <v>0</v>
      </c>
      <c r="H67" s="19">
        <v>0</v>
      </c>
      <c r="I67" s="19">
        <v>0</v>
      </c>
      <c r="J67" s="20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20">
        <f>E67+J67</f>
        <v>150000</v>
      </c>
    </row>
    <row r="68" spans="1:16" ht="63.75" x14ac:dyDescent="0.2">
      <c r="A68" s="17" t="s">
        <v>187</v>
      </c>
      <c r="B68" s="17" t="s">
        <v>188</v>
      </c>
      <c r="C68" s="18" t="s">
        <v>184</v>
      </c>
      <c r="D68" s="19" t="s">
        <v>189</v>
      </c>
      <c r="E68" s="20">
        <v>1567905</v>
      </c>
      <c r="F68" s="19">
        <v>1567905</v>
      </c>
      <c r="G68" s="19">
        <v>1285165</v>
      </c>
      <c r="H68" s="19">
        <v>0</v>
      </c>
      <c r="I68" s="19">
        <v>0</v>
      </c>
      <c r="J68" s="20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20">
        <f>E68+J68</f>
        <v>1567905</v>
      </c>
    </row>
    <row r="69" spans="1:16" ht="25.5" x14ac:dyDescent="0.2">
      <c r="A69" s="17" t="s">
        <v>190</v>
      </c>
      <c r="B69" s="17" t="s">
        <v>192</v>
      </c>
      <c r="C69" s="18" t="s">
        <v>191</v>
      </c>
      <c r="D69" s="19" t="s">
        <v>193</v>
      </c>
      <c r="E69" s="20">
        <v>3942000</v>
      </c>
      <c r="F69" s="19">
        <v>3942000</v>
      </c>
      <c r="G69" s="19">
        <v>0</v>
      </c>
      <c r="H69" s="19">
        <v>0</v>
      </c>
      <c r="I69" s="19">
        <v>0</v>
      </c>
      <c r="J69" s="20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20">
        <f>E69+J69</f>
        <v>3942000</v>
      </c>
    </row>
    <row r="70" spans="1:16" ht="38.25" x14ac:dyDescent="0.2">
      <c r="A70" s="11" t="s">
        <v>194</v>
      </c>
      <c r="B70" s="12"/>
      <c r="C70" s="13"/>
      <c r="D70" s="14" t="s">
        <v>195</v>
      </c>
      <c r="E70" s="15">
        <v>3034620</v>
      </c>
      <c r="F70" s="16">
        <v>3034620</v>
      </c>
      <c r="G70" s="16">
        <v>2329970</v>
      </c>
      <c r="H70" s="16">
        <v>67250</v>
      </c>
      <c r="I70" s="16">
        <v>0</v>
      </c>
      <c r="J70" s="15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5">
        <f>E70+J70</f>
        <v>3034620</v>
      </c>
    </row>
    <row r="71" spans="1:16" x14ac:dyDescent="0.2">
      <c r="A71" s="11" t="s">
        <v>196</v>
      </c>
      <c r="B71" s="12"/>
      <c r="C71" s="13"/>
      <c r="D71" s="14" t="s">
        <v>197</v>
      </c>
      <c r="E71" s="15">
        <v>3034620</v>
      </c>
      <c r="F71" s="16">
        <v>3034620</v>
      </c>
      <c r="G71" s="16">
        <v>2329970</v>
      </c>
      <c r="H71" s="16">
        <v>67250</v>
      </c>
      <c r="I71" s="16">
        <v>0</v>
      </c>
      <c r="J71" s="15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5">
        <f>E71+J71</f>
        <v>3034620</v>
      </c>
    </row>
    <row r="72" spans="1:16" ht="38.25" x14ac:dyDescent="0.2">
      <c r="A72" s="17" t="s">
        <v>198</v>
      </c>
      <c r="B72" s="17" t="s">
        <v>89</v>
      </c>
      <c r="C72" s="18" t="s">
        <v>21</v>
      </c>
      <c r="D72" s="19" t="s">
        <v>90</v>
      </c>
      <c r="E72" s="20">
        <v>3024620</v>
      </c>
      <c r="F72" s="19">
        <v>3024620</v>
      </c>
      <c r="G72" s="19">
        <v>2329970</v>
      </c>
      <c r="H72" s="19">
        <v>67250</v>
      </c>
      <c r="I72" s="19">
        <v>0</v>
      </c>
      <c r="J72" s="20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0">
        <f>E72+J72</f>
        <v>3024620</v>
      </c>
    </row>
    <row r="73" spans="1:16" ht="38.25" x14ac:dyDescent="0.2">
      <c r="A73" s="17" t="s">
        <v>199</v>
      </c>
      <c r="B73" s="17" t="s">
        <v>26</v>
      </c>
      <c r="C73" s="18" t="s">
        <v>25</v>
      </c>
      <c r="D73" s="19" t="s">
        <v>27</v>
      </c>
      <c r="E73" s="20">
        <v>10000</v>
      </c>
      <c r="F73" s="19">
        <v>10000</v>
      </c>
      <c r="G73" s="19">
        <v>0</v>
      </c>
      <c r="H73" s="19">
        <v>0</v>
      </c>
      <c r="I73" s="19">
        <v>0</v>
      </c>
      <c r="J73" s="20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20">
        <f>E73+J73</f>
        <v>10000</v>
      </c>
    </row>
    <row r="74" spans="1:16" ht="38.25" x14ac:dyDescent="0.2">
      <c r="A74" s="11" t="s">
        <v>200</v>
      </c>
      <c r="B74" s="12"/>
      <c r="C74" s="13"/>
      <c r="D74" s="14" t="s">
        <v>201</v>
      </c>
      <c r="E74" s="15">
        <v>17187568</v>
      </c>
      <c r="F74" s="16">
        <v>10621458</v>
      </c>
      <c r="G74" s="16">
        <v>3609500</v>
      </c>
      <c r="H74" s="16">
        <v>135320</v>
      </c>
      <c r="I74" s="16">
        <v>6556110</v>
      </c>
      <c r="J74" s="15">
        <v>380000</v>
      </c>
      <c r="K74" s="16">
        <v>380000</v>
      </c>
      <c r="L74" s="16">
        <v>0</v>
      </c>
      <c r="M74" s="16">
        <v>0</v>
      </c>
      <c r="N74" s="16">
        <v>0</v>
      </c>
      <c r="O74" s="16">
        <v>380000</v>
      </c>
      <c r="P74" s="15">
        <f>E74+J74</f>
        <v>17567568</v>
      </c>
    </row>
    <row r="75" spans="1:16" ht="38.25" x14ac:dyDescent="0.2">
      <c r="A75" s="11" t="s">
        <v>202</v>
      </c>
      <c r="B75" s="12"/>
      <c r="C75" s="13"/>
      <c r="D75" s="14" t="s">
        <v>201</v>
      </c>
      <c r="E75" s="15">
        <v>17187568</v>
      </c>
      <c r="F75" s="16">
        <v>10621458</v>
      </c>
      <c r="G75" s="16">
        <v>3609500</v>
      </c>
      <c r="H75" s="16">
        <v>135320</v>
      </c>
      <c r="I75" s="16">
        <v>6556110</v>
      </c>
      <c r="J75" s="15">
        <v>380000</v>
      </c>
      <c r="K75" s="16">
        <v>380000</v>
      </c>
      <c r="L75" s="16">
        <v>0</v>
      </c>
      <c r="M75" s="16">
        <v>0</v>
      </c>
      <c r="N75" s="16">
        <v>0</v>
      </c>
      <c r="O75" s="16">
        <v>380000</v>
      </c>
      <c r="P75" s="15">
        <f>E75+J75</f>
        <v>17567568</v>
      </c>
    </row>
    <row r="76" spans="1:16" ht="38.25" x14ac:dyDescent="0.2">
      <c r="A76" s="17" t="s">
        <v>203</v>
      </c>
      <c r="B76" s="17" t="s">
        <v>89</v>
      </c>
      <c r="C76" s="18" t="s">
        <v>21</v>
      </c>
      <c r="D76" s="19" t="s">
        <v>90</v>
      </c>
      <c r="E76" s="20">
        <v>4795568</v>
      </c>
      <c r="F76" s="19">
        <v>4795568</v>
      </c>
      <c r="G76" s="19">
        <v>3609500</v>
      </c>
      <c r="H76" s="19">
        <v>135320</v>
      </c>
      <c r="I76" s="19">
        <v>0</v>
      </c>
      <c r="J76" s="20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20">
        <f>E76+J76</f>
        <v>4795568</v>
      </c>
    </row>
    <row r="77" spans="1:16" ht="38.25" x14ac:dyDescent="0.2">
      <c r="A77" s="17" t="s">
        <v>204</v>
      </c>
      <c r="B77" s="17" t="s">
        <v>26</v>
      </c>
      <c r="C77" s="18" t="s">
        <v>25</v>
      </c>
      <c r="D77" s="19" t="s">
        <v>27</v>
      </c>
      <c r="E77" s="20">
        <v>15000</v>
      </c>
      <c r="F77" s="19">
        <v>15000</v>
      </c>
      <c r="G77" s="19">
        <v>0</v>
      </c>
      <c r="H77" s="19">
        <v>0</v>
      </c>
      <c r="I77" s="19">
        <v>0</v>
      </c>
      <c r="J77" s="20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20">
        <f>E77+J77</f>
        <v>15000</v>
      </c>
    </row>
    <row r="78" spans="1:16" x14ac:dyDescent="0.2">
      <c r="A78" s="17" t="s">
        <v>205</v>
      </c>
      <c r="B78" s="17" t="s">
        <v>206</v>
      </c>
      <c r="C78" s="18" t="s">
        <v>29</v>
      </c>
      <c r="D78" s="19" t="s">
        <v>207</v>
      </c>
      <c r="E78" s="20">
        <v>10000</v>
      </c>
      <c r="F78" s="19">
        <v>0</v>
      </c>
      <c r="G78" s="19">
        <v>0</v>
      </c>
      <c r="H78" s="19">
        <v>0</v>
      </c>
      <c r="I78" s="19">
        <v>0</v>
      </c>
      <c r="J78" s="20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20">
        <f>E78+J78</f>
        <v>10000</v>
      </c>
    </row>
    <row r="79" spans="1:16" x14ac:dyDescent="0.2">
      <c r="A79" s="17" t="s">
        <v>208</v>
      </c>
      <c r="B79" s="17" t="s">
        <v>209</v>
      </c>
      <c r="C79" s="18" t="s">
        <v>30</v>
      </c>
      <c r="D79" s="19" t="s">
        <v>210</v>
      </c>
      <c r="E79" s="20">
        <v>787000</v>
      </c>
      <c r="F79" s="19">
        <v>281390</v>
      </c>
      <c r="G79" s="19">
        <v>0</v>
      </c>
      <c r="H79" s="19">
        <v>0</v>
      </c>
      <c r="I79" s="19">
        <v>505610</v>
      </c>
      <c r="J79" s="20">
        <v>380000</v>
      </c>
      <c r="K79" s="19">
        <v>380000</v>
      </c>
      <c r="L79" s="19">
        <v>0</v>
      </c>
      <c r="M79" s="19">
        <v>0</v>
      </c>
      <c r="N79" s="19">
        <v>0</v>
      </c>
      <c r="O79" s="19">
        <v>380000</v>
      </c>
      <c r="P79" s="20">
        <f>E79+J79</f>
        <v>1167000</v>
      </c>
    </row>
    <row r="80" spans="1:16" ht="38.25" x14ac:dyDescent="0.2">
      <c r="A80" s="17" t="s">
        <v>211</v>
      </c>
      <c r="B80" s="17" t="s">
        <v>212</v>
      </c>
      <c r="C80" s="18" t="s">
        <v>30</v>
      </c>
      <c r="D80" s="19" t="s">
        <v>213</v>
      </c>
      <c r="E80" s="20">
        <v>11580000</v>
      </c>
      <c r="F80" s="19">
        <v>5529500</v>
      </c>
      <c r="G80" s="19">
        <v>0</v>
      </c>
      <c r="H80" s="19">
        <v>0</v>
      </c>
      <c r="I80" s="19">
        <v>6050500</v>
      </c>
      <c r="J80" s="20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20">
        <f>E80+J80</f>
        <v>11580000</v>
      </c>
    </row>
    <row r="81" spans="1:16" x14ac:dyDescent="0.2">
      <c r="A81" s="21" t="s">
        <v>214</v>
      </c>
      <c r="B81" s="22" t="s">
        <v>214</v>
      </c>
      <c r="C81" s="23" t="s">
        <v>214</v>
      </c>
      <c r="D81" s="24" t="s">
        <v>215</v>
      </c>
      <c r="E81" s="15">
        <v>310463440</v>
      </c>
      <c r="F81" s="15">
        <v>299852330</v>
      </c>
      <c r="G81" s="15">
        <v>176715732</v>
      </c>
      <c r="H81" s="15">
        <v>33540553</v>
      </c>
      <c r="I81" s="15">
        <v>10601110</v>
      </c>
      <c r="J81" s="15">
        <v>3063318</v>
      </c>
      <c r="K81" s="15">
        <v>380000</v>
      </c>
      <c r="L81" s="15">
        <v>2608318</v>
      </c>
      <c r="M81" s="15">
        <v>130000</v>
      </c>
      <c r="N81" s="15">
        <v>0</v>
      </c>
      <c r="O81" s="15">
        <v>455000</v>
      </c>
      <c r="P81" s="15">
        <f>E81+J81</f>
        <v>313526758</v>
      </c>
    </row>
    <row r="84" spans="1:16" x14ac:dyDescent="0.2">
      <c r="B84" s="5" t="s">
        <v>222</v>
      </c>
      <c r="I84" s="5" t="s">
        <v>216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2026-07-09T07:51:45Z</dcterms:created>
  <dcterms:modified xsi:type="dcterms:W3CDTF">2026-07-09T07:54:31Z</dcterms:modified>
</cp:coreProperties>
</file>