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07.07.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F26" i="1"/>
  <c r="D26" i="1"/>
  <c r="C26" i="1"/>
  <c r="F17" i="1"/>
  <c r="E17" i="1"/>
  <c r="D17" i="1"/>
  <c r="C29" i="1"/>
  <c r="C28" i="1"/>
  <c r="C27" i="1"/>
  <c r="C25" i="1"/>
  <c r="C24" i="1"/>
  <c r="C23" i="1"/>
  <c r="C22" i="1"/>
  <c r="C20" i="1"/>
  <c r="C19" i="1"/>
  <c r="C18" i="1"/>
  <c r="C17" i="1" s="1"/>
  <c r="C16" i="1"/>
  <c r="C15" i="1"/>
  <c r="C14" i="1"/>
  <c r="C13" i="1"/>
</calcChain>
</file>

<file path=xl/sharedStrings.xml><?xml version="1.0" encoding="utf-8"?>
<sst xmlns="http://schemas.openxmlformats.org/spreadsheetml/2006/main" count="36" uniqueCount="28">
  <si>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</si>
  <si>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</si>
  <si>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</si>
  <si>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</si>
  <si>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</si>
  <si>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</si>
  <si>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</si>
  <si>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</si>
  <si>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</si>
  <si>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</si>
  <si>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</si>
  <si>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</si>
  <si>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</si>
  <si>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</si>
  <si>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Інші розрахунки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</si>
  <si>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</si>
  <si>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</si>
  <si>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</si>
  <si>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</si>
  <si>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</si>
  <si>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</si>
  <si>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ради</t>
  </si>
  <si>
    <t>Тетяна АГАРКОВА</t>
  </si>
  <si>
    <t>0451900000</t>
  </si>
  <si>
    <t>(код бюджету)</t>
  </si>
  <si>
    <t>ФІНАНСУВАННЯ_x000D_
Васильківського селищного бюджету на 2026 рік</t>
  </si>
  <si>
    <t>до рішення Васильківської селищної ради</t>
  </si>
  <si>
    <t>№2363-68/VIII від 07.07.2026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</si>
</sst>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H24" sqref="H2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26</v>
      </c>
    </row>
    <row r="3" spans="1:6" x14ac:dyDescent="0.2">
      <c r="D3" t="s">
        <v>27</v>
      </c>
    </row>
    <row r="5" spans="1:6" ht="25.5" customHeight="1" x14ac:dyDescent="0.2">
      <c r="A5" s="2" t="s">
        <v>25</v>
      </c>
      <c r="B5" s="1"/>
      <c r="C5" s="1"/>
      <c r="D5" s="1"/>
      <c r="E5" s="1"/>
      <c r="F5" s="1"/>
    </row>
    <row r="6" spans="1:6" ht="25.5" customHeight="1" x14ac:dyDescent="0.2">
      <c r="A6" s="21" t="s">
        <v>23</v>
      </c>
      <c r="B6" s="4"/>
      <c r="C6" s="4"/>
      <c r="D6" s="4"/>
      <c r="E6" s="4"/>
      <c r="F6" s="4"/>
    </row>
    <row r="7" spans="1:6" x14ac:dyDescent="0.2">
      <c r="A7" s="20" t="s">
        <v>24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6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8">
        <v>1</v>
      </c>
      <c r="B11" s="8">
        <v>2</v>
      </c>
      <c r="C11" s="9">
        <v>3</v>
      </c>
      <c r="D11" s="8">
        <v>4</v>
      </c>
      <c r="E11" s="8">
        <v>5</v>
      </c>
      <c r="F11" s="8">
        <v>6</v>
      </c>
    </row>
    <row r="12" spans="1:6" ht="21" customHeight="1" x14ac:dyDescent="0.2">
      <c r="A12" s="22" t="s">
        <v>9</v>
      </c>
      <c r="B12" s="23"/>
      <c r="C12" s="23"/>
      <c r="D12" s="23"/>
      <c r="E12" s="23"/>
      <c r="F12" s="24"/>
    </row>
    <row r="13" spans="1:6" x14ac:dyDescent="0.2">
      <c r="A13" s="10">
        <v>200000</v>
      </c>
      <c r="B13" s="11" t="s">
        <v>10</v>
      </c>
      <c r="C13" s="12">
        <f>D13+E13</f>
        <v>8873518</v>
      </c>
      <c r="D13" s="13">
        <v>8390300</v>
      </c>
      <c r="E13" s="13">
        <v>483218.00000000023</v>
      </c>
      <c r="F13" s="13">
        <v>380000</v>
      </c>
    </row>
    <row r="14" spans="1:6" ht="25.5" x14ac:dyDescent="0.2">
      <c r="A14" s="10">
        <v>208000</v>
      </c>
      <c r="B14" s="11" t="s">
        <v>11</v>
      </c>
      <c r="C14" s="12">
        <f>D14+E14</f>
        <v>8873518</v>
      </c>
      <c r="D14" s="13">
        <v>8390300</v>
      </c>
      <c r="E14" s="13">
        <v>483218.00000000023</v>
      </c>
      <c r="F14" s="13">
        <v>380000</v>
      </c>
    </row>
    <row r="15" spans="1:6" x14ac:dyDescent="0.2">
      <c r="A15" s="14">
        <v>208100</v>
      </c>
      <c r="B15" s="15" t="s">
        <v>12</v>
      </c>
      <c r="C15" s="16">
        <f>D15+E15</f>
        <v>21821377.870000001</v>
      </c>
      <c r="D15" s="17">
        <v>18337637.870000001</v>
      </c>
      <c r="E15" s="17">
        <v>3483740</v>
      </c>
      <c r="F15" s="17">
        <v>1710046.26</v>
      </c>
    </row>
    <row r="16" spans="1:6" x14ac:dyDescent="0.2">
      <c r="A16" s="14">
        <v>208200</v>
      </c>
      <c r="B16" s="15" t="s">
        <v>13</v>
      </c>
      <c r="C16" s="16">
        <f>D16+E16</f>
        <v>12720820.83</v>
      </c>
      <c r="D16" s="17">
        <v>9352148.0500000007</v>
      </c>
      <c r="E16" s="17">
        <v>3368672.78</v>
      </c>
      <c r="F16" s="17">
        <v>1710046.26</v>
      </c>
    </row>
    <row r="17" spans="1:6" x14ac:dyDescent="0.2">
      <c r="A17" s="10">
        <v>208300</v>
      </c>
      <c r="B17" s="11" t="s">
        <v>14</v>
      </c>
      <c r="C17" s="12">
        <f>C18</f>
        <v>-227039.04</v>
      </c>
      <c r="D17" s="13">
        <f>D18</f>
        <v>-215189.82</v>
      </c>
      <c r="E17" s="13">
        <f>E18</f>
        <v>-11849.22</v>
      </c>
      <c r="F17" s="13">
        <f>F18</f>
        <v>0</v>
      </c>
    </row>
    <row r="18" spans="1:6" x14ac:dyDescent="0.2">
      <c r="A18" s="14">
        <v>208340</v>
      </c>
      <c r="B18" s="15" t="s">
        <v>14</v>
      </c>
      <c r="C18" s="16">
        <f>D18+E18</f>
        <v>-227039.04</v>
      </c>
      <c r="D18" s="17">
        <v>-215189.82</v>
      </c>
      <c r="E18" s="17">
        <v>-11849.22</v>
      </c>
      <c r="F18" s="17">
        <v>0</v>
      </c>
    </row>
    <row r="19" spans="1:6" ht="38.25" x14ac:dyDescent="0.2">
      <c r="A19" s="14">
        <v>208400</v>
      </c>
      <c r="B19" s="15" t="s">
        <v>15</v>
      </c>
      <c r="C19" s="16">
        <f>D19+E19</f>
        <v>0</v>
      </c>
      <c r="D19" s="17">
        <v>-380000</v>
      </c>
      <c r="E19" s="17">
        <v>380000</v>
      </c>
      <c r="F19" s="17">
        <v>380000</v>
      </c>
    </row>
    <row r="20" spans="1:6" x14ac:dyDescent="0.2">
      <c r="A20" s="18" t="s">
        <v>16</v>
      </c>
      <c r="B20" s="19" t="s">
        <v>17</v>
      </c>
      <c r="C20" s="12">
        <f>D20+E20</f>
        <v>8873518</v>
      </c>
      <c r="D20" s="12">
        <v>8390300</v>
      </c>
      <c r="E20" s="12">
        <v>483218.00000000023</v>
      </c>
      <c r="F20" s="12">
        <v>380000</v>
      </c>
    </row>
    <row r="21" spans="1:6" ht="21" customHeight="1" x14ac:dyDescent="0.2">
      <c r="A21" s="22" t="s">
        <v>18</v>
      </c>
      <c r="B21" s="23"/>
      <c r="C21" s="23"/>
      <c r="D21" s="23"/>
      <c r="E21" s="23"/>
      <c r="F21" s="24"/>
    </row>
    <row r="22" spans="1:6" x14ac:dyDescent="0.2">
      <c r="A22" s="10">
        <v>600000</v>
      </c>
      <c r="B22" s="11" t="s">
        <v>19</v>
      </c>
      <c r="C22" s="12">
        <f>D22+E22</f>
        <v>8873518</v>
      </c>
      <c r="D22" s="13">
        <v>8390300</v>
      </c>
      <c r="E22" s="13">
        <v>483218.00000000023</v>
      </c>
      <c r="F22" s="13">
        <v>380000</v>
      </c>
    </row>
    <row r="23" spans="1:6" x14ac:dyDescent="0.2">
      <c r="A23" s="10">
        <v>602000</v>
      </c>
      <c r="B23" s="11" t="s">
        <v>20</v>
      </c>
      <c r="C23" s="12">
        <f>D23+E23</f>
        <v>8873518</v>
      </c>
      <c r="D23" s="13">
        <v>8390300</v>
      </c>
      <c r="E23" s="13">
        <v>483218.00000000023</v>
      </c>
      <c r="F23" s="13">
        <v>380000</v>
      </c>
    </row>
    <row r="24" spans="1:6" x14ac:dyDescent="0.2">
      <c r="A24" s="14">
        <v>602100</v>
      </c>
      <c r="B24" s="15" t="s">
        <v>12</v>
      </c>
      <c r="C24" s="16">
        <f>D24+E24</f>
        <v>21821377.870000001</v>
      </c>
      <c r="D24" s="17">
        <v>18337637.870000001</v>
      </c>
      <c r="E24" s="17">
        <v>3483740</v>
      </c>
      <c r="F24" s="17">
        <v>1710046.26</v>
      </c>
    </row>
    <row r="25" spans="1:6" x14ac:dyDescent="0.2">
      <c r="A25" s="14">
        <v>602200</v>
      </c>
      <c r="B25" s="15" t="s">
        <v>13</v>
      </c>
      <c r="C25" s="16">
        <f>D25+E25</f>
        <v>12720820.83</v>
      </c>
      <c r="D25" s="17">
        <v>9352148.0500000007</v>
      </c>
      <c r="E25" s="17">
        <v>3368672.78</v>
      </c>
      <c r="F25" s="17">
        <v>1710046.26</v>
      </c>
    </row>
    <row r="26" spans="1:6" x14ac:dyDescent="0.2">
      <c r="A26" s="10">
        <v>602300</v>
      </c>
      <c r="B26" s="11" t="s">
        <v>14</v>
      </c>
      <c r="C26" s="12">
        <f>C27</f>
        <v>-227039.04</v>
      </c>
      <c r="D26" s="13">
        <f>D27</f>
        <v>-215189.82</v>
      </c>
      <c r="E26" s="13">
        <f t="shared" ref="E26:F26" si="0">E27</f>
        <v>-11849.22</v>
      </c>
      <c r="F26" s="13">
        <f t="shared" si="0"/>
        <v>0</v>
      </c>
    </row>
    <row r="27" spans="1:6" x14ac:dyDescent="0.2">
      <c r="A27" s="14">
        <v>602304</v>
      </c>
      <c r="B27" s="15" t="s">
        <v>14</v>
      </c>
      <c r="C27" s="16">
        <f>D27+E27</f>
        <v>-227039.04</v>
      </c>
      <c r="D27" s="17">
        <v>-215189.82</v>
      </c>
      <c r="E27" s="17">
        <v>-11849.22</v>
      </c>
      <c r="F27" s="17">
        <v>0</v>
      </c>
    </row>
    <row r="28" spans="1:6" ht="38.25" x14ac:dyDescent="0.2">
      <c r="A28" s="14">
        <v>602400</v>
      </c>
      <c r="B28" s="15" t="s">
        <v>15</v>
      </c>
      <c r="C28" s="16">
        <f>D28+E28</f>
        <v>0</v>
      </c>
      <c r="D28" s="17">
        <v>-380000</v>
      </c>
      <c r="E28" s="17">
        <v>380000</v>
      </c>
      <c r="F28" s="17">
        <v>380000</v>
      </c>
    </row>
    <row r="29" spans="1:6" x14ac:dyDescent="0.2">
      <c r="A29" s="18" t="s">
        <v>16</v>
      </c>
      <c r="B29" s="19" t="s">
        <v>17</v>
      </c>
      <c r="C29" s="12">
        <f>D29+E29</f>
        <v>8873518</v>
      </c>
      <c r="D29" s="12">
        <v>8390300</v>
      </c>
      <c r="E29" s="12">
        <v>483218.00000000023</v>
      </c>
      <c r="F29" s="12">
        <v>380000</v>
      </c>
    </row>
    <row r="32" spans="1:6" x14ac:dyDescent="0.2">
      <c r="B32" s="5" t="s">
        <v>21</v>
      </c>
      <c r="E32" s="5" t="s">
        <v>22</v>
      </c>
    </row>
  </sheetData>
  <mergeCells count="10">
    <mergeCell ref="A12:F12"/>
    <mergeCell ref="A21:F21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2026-07-09T07:51:26Z</cp:lastPrinted>
  <dcterms:created xsi:type="dcterms:W3CDTF">2026-07-09T07:48:40Z</dcterms:created>
  <dcterms:modified xsi:type="dcterms:W3CDTF">2026-07-09T07:51:37Z</dcterms:modified>
</cp:coreProperties>
</file>