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Бюджет 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3" i="1" l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<sst xmlns="http://schemas.openxmlformats.org/spreadsheetml/2006/main" count="250" uniqueCount="198">
  <si>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</si>
  <si>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</si>
  <si>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</si>
  <si>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</si>
  <si>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</si>
  <si>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</si>
  <si>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</si>
  <si>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</si>
  <si>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</si>
  <si>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</si>
  <si>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</si>
  <si>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</si>
  <si>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</si>
  <si>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</si>
  <si>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</si>
  <si>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</si>
  <si>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</si>
  <si>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</si>
  <si>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Васильківської селищної ради Синельниківського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</si>
  <si>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</si>
  <si>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</si>
  <si>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</si>
  <si>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</si>
  <si>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</si>
  <si>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0210170</t>
  </si>
  <si>
    <t>0131</t>
  </si>
  <si>
    <t>0170</t>
  </si>
  <si>
    <t>Підвищення кваліфікації депутатів місцевих рад та посадових осіб місцевого самоврядування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</si>
  <si>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</si>
  <si>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</si>
  <si>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</si>
  <si>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</si>
  <si>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</si>
  <si>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</si>
  <si>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</si>
  <si>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</si>
  <si>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</si>
  <si>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</si>
  <si>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</si>
  <si>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</si>
  <si>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0213210</t>
  </si>
  <si>
    <t>1050</t>
  </si>
  <si>
    <t>3210</t>
  </si>
  <si>
    <t>Організація та проведення громадських робіт</t>
  </si>
  <si>
    <t>0213230</t>
  </si>
  <si>
    <t>1070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</si>
  <si>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</si>
  <si>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</si>
  <si>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</si>
  <si>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</si>
  <si>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</si>
  <si>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</si>
  <si>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</si>
  <si>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</si>
  <si>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</si>
  <si>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</si>
  <si>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</si>
  <si>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</si>
  <si>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</si>
  <si>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</si>
  <si>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</si>
  <si>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</si>
  <si>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</si>
  <si>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</si>
  <si>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</si>
  <si>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</si>
  <si>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</si>
  <si>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</si>
  <si>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</si>
  <si>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</si>
  <si>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</si>
  <si>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</si>
  <si>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</si>
  <si>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</si>
  <si>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</si>
  <si>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</si>
  <si>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</si>
  <si>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</si>
  <si>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</si>
  <si>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</si>
  <si>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</si>
  <si>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</si>
  <si>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</si>
  <si>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</si>
  <si>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</si>
  <si>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0600000</t>
  </si>
  <si>
    <t>Відділ освіти,культури, молоді та спорту Васильківської селищної ради 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</si>
  <si>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</si>
  <si>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</si>
  <si>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</si>
  <si>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</si>
  <si>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</si>
  <si>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</si>
  <si>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</si>
  <si>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</si>
  <si>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</si>
  <si>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</si>
  <si>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</si>
  <si>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</si>
  <si>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</si>
  <si>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</si>
  <si>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</si>
  <si>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</si>
  <si>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</si>
  <si>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</si>
  <si>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</si>
  <si>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</si>
  <si>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</si>
  <si>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</si>
  <si>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</si>
  <si>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</si>
  <si>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</si>
  <si>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</si>
  <si>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</si>
  <si>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</si>
  <si>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</si>
  <si>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</si>
  <si>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</si>
  <si>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</si>
  <si>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0613133</t>
  </si>
  <si>
    <t>1040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</si>
  <si>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</si>
  <si>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</si>
  <si>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</si>
  <si>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</si>
  <si>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</si>
  <si>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</si>
  <si>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</si>
  <si>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</si>
  <si>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</si>
  <si>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</si>
  <si>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</si>
  <si>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</si>
  <si>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</si>
  <si>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</si>
  <si>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</si>
  <si>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</si>
  <si>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</si>
  <si>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</si>
  <si>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</si>
  <si>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</si>
  <si>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</si>
  <si>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</si>
  <si>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Васильківської селищної ради  Синельниківського району Дніпропетровської області</t>
  </si>
  <si>
    <t>0810000</t>
  </si>
  <si>
    <t>0810160</t>
  </si>
  <si>
    <t>0810170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</si>
  <si>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</si>
  <si>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</si>
  <si>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</si>
  <si>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</si>
  <si>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</si>
  <si>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</si>
  <si>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0813050</t>
  </si>
  <si>
    <t>3050</t>
  </si>
  <si>
    <t>Пільгове медичне обслуговування осіб, які постраждали внаслідок Чорнобильської катастрофи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</si>
  <si>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</si>
  <si>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</si>
  <si>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</si>
  <si>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</si>
  <si>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</si>
  <si>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</si>
  <si>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</si>
  <si>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</si>
  <si>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</si>
  <si>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</si>
  <si>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0813242</t>
  </si>
  <si>
    <t>1090</t>
  </si>
  <si>
    <t>3242</t>
  </si>
  <si>
    <t>Інші заходи у сфері соціального захисту і соціального забезпечення</t>
  </si>
  <si>
    <t>0900000</t>
  </si>
  <si>
    <t>Служба у справах дітей Васильківської селищної ради  Синельниківського району Дніпропетровської області</t>
  </si>
  <si>
    <t>0910000</t>
  </si>
  <si>
    <t>0910160</t>
  </si>
  <si>
    <t>0910170</t>
  </si>
  <si>
    <t>3700000</t>
  </si>
  <si>
    <t>Фінансове управління Васильківської селищної ради  Синельниківського району Дніпропетровської області</t>
  </si>
  <si>
    <t>3710000</t>
  </si>
  <si>
    <t>3710160</t>
  </si>
  <si>
    <t>3710170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</si>
  <si>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</si>
  <si>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</si>
  <si>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</si>
  <si>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</si>
  <si>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</si>
  <si>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</si>
  <si>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</si>
  <si>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</si>
  <si>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</si>
  <si>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</si>
  <si>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</si>
  <si>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Тетяна АГАРКОВА</t>
  </si>
  <si>
    <t>0451900000</t>
  </si>
  <si>
    <t>(код бюджету)</t>
  </si>
  <si>
    <t>видатків Васильківського селищного бюджету на 2026 рік</t>
  </si>
  <si>
    <t>до рішення Васильківської селищної ради</t>
  </si>
  <si>
    <t>"Про бюджет  на 2026 рік"</t>
  </si>
  <si>
    <t>Секретар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</si>
</sst>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topLeftCell="A61" workbookViewId="0">
      <selection activeCell="B77" sqref="B77"/>
    </sheetView>
  </sheetViews>
  <sheetFormatPr defaultRowHeight="12.75" x14ac:dyDescent="0.2"/>
  <cols>
    <col min="1" max="3" width="12" customWidth="1"/>
    <col min="4" max="4" width="4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195</v>
      </c>
    </row>
    <row r="3" spans="1:16" x14ac:dyDescent="0.2">
      <c r="M3" t="s">
        <v>196</v>
      </c>
    </row>
    <row r="5" spans="1:16" x14ac:dyDescent="0.2">
      <c r="A5" s="24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2">
      <c r="A6" s="24" t="s">
        <v>194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">
      <c r="A7" s="21" t="s">
        <v>192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0" t="s">
        <v>193</v>
      </c>
      <c r="P8" s="1" t="s">
        <v>2</v>
      </c>
    </row>
    <row r="9" spans="1:16" x14ac:dyDescent="0.2">
      <c r="A9" s="26" t="s">
        <v>3</v>
      </c>
      <c r="B9" s="26" t="s">
        <v>4</v>
      </c>
      <c r="C9" s="26" t="s">
        <v>5</v>
      </c>
      <c r="D9" s="22" t="s">
        <v>6</v>
      </c>
      <c r="E9" s="22" t="s">
        <v>7</v>
      </c>
      <c r="F9" s="22"/>
      <c r="G9" s="22"/>
      <c r="H9" s="22"/>
      <c r="I9" s="22"/>
      <c r="J9" s="22" t="s">
        <v>14</v>
      </c>
      <c r="K9" s="22"/>
      <c r="L9" s="22"/>
      <c r="M9" s="22"/>
      <c r="N9" s="22"/>
      <c r="O9" s="22"/>
      <c r="P9" s="23" t="s">
        <v>16</v>
      </c>
    </row>
    <row r="10" spans="1:16" x14ac:dyDescent="0.2">
      <c r="A10" s="22"/>
      <c r="B10" s="22"/>
      <c r="C10" s="22"/>
      <c r="D10" s="22"/>
      <c r="E10" s="23" t="s">
        <v>8</v>
      </c>
      <c r="F10" s="22" t="s">
        <v>9</v>
      </c>
      <c r="G10" s="22" t="s">
        <v>10</v>
      </c>
      <c r="H10" s="22"/>
      <c r="I10" s="22" t="s">
        <v>13</v>
      </c>
      <c r="J10" s="23" t="s">
        <v>8</v>
      </c>
      <c r="K10" s="22" t="s">
        <v>15</v>
      </c>
      <c r="L10" s="22" t="s">
        <v>9</v>
      </c>
      <c r="M10" s="22" t="s">
        <v>10</v>
      </c>
      <c r="N10" s="22"/>
      <c r="O10" s="22" t="s">
        <v>13</v>
      </c>
      <c r="P10" s="22"/>
    </row>
    <row r="11" spans="1:16" x14ac:dyDescent="0.2">
      <c r="A11" s="22"/>
      <c r="B11" s="22"/>
      <c r="C11" s="22"/>
      <c r="D11" s="22"/>
      <c r="E11" s="22"/>
      <c r="F11" s="22"/>
      <c r="G11" s="22" t="s">
        <v>11</v>
      </c>
      <c r="H11" s="22" t="s">
        <v>12</v>
      </c>
      <c r="I11" s="22"/>
      <c r="J11" s="22"/>
      <c r="K11" s="22"/>
      <c r="L11" s="22"/>
      <c r="M11" s="22" t="s">
        <v>11</v>
      </c>
      <c r="N11" s="22" t="s">
        <v>12</v>
      </c>
      <c r="O11" s="22"/>
      <c r="P11" s="22"/>
    </row>
    <row r="12" spans="1:16" ht="44.25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ht="38.25" x14ac:dyDescent="0.2">
      <c r="A14" s="6" t="s">
        <v>17</v>
      </c>
      <c r="B14" s="7"/>
      <c r="C14" s="8"/>
      <c r="D14" s="9" t="s">
        <v>18</v>
      </c>
      <c r="E14" s="10">
        <v>71567690</v>
      </c>
      <c r="F14" s="11">
        <v>70067690</v>
      </c>
      <c r="G14" s="11">
        <v>33351890</v>
      </c>
      <c r="H14" s="11">
        <v>4791850</v>
      </c>
      <c r="I14" s="11">
        <v>1500000</v>
      </c>
      <c r="J14" s="10">
        <v>75000</v>
      </c>
      <c r="K14" s="11">
        <v>0</v>
      </c>
      <c r="L14" s="11">
        <v>0</v>
      </c>
      <c r="M14" s="11">
        <v>0</v>
      </c>
      <c r="N14" s="11">
        <v>0</v>
      </c>
      <c r="O14" s="11">
        <v>75000</v>
      </c>
      <c r="P14" s="10">
        <f t="shared" ref="P14:P45" si="0">E14+J14</f>
        <v>71642690</v>
      </c>
    </row>
    <row r="15" spans="1:16" ht="38.25" x14ac:dyDescent="0.2">
      <c r="A15" s="6" t="s">
        <v>19</v>
      </c>
      <c r="B15" s="7"/>
      <c r="C15" s="8"/>
      <c r="D15" s="9" t="s">
        <v>18</v>
      </c>
      <c r="E15" s="10">
        <v>71567690</v>
      </c>
      <c r="F15" s="11">
        <v>70067690</v>
      </c>
      <c r="G15" s="11">
        <v>33351890</v>
      </c>
      <c r="H15" s="11">
        <v>4791850</v>
      </c>
      <c r="I15" s="11">
        <v>1500000</v>
      </c>
      <c r="J15" s="10">
        <v>75000</v>
      </c>
      <c r="K15" s="11">
        <v>0</v>
      </c>
      <c r="L15" s="11">
        <v>0</v>
      </c>
      <c r="M15" s="11">
        <v>0</v>
      </c>
      <c r="N15" s="11">
        <v>0</v>
      </c>
      <c r="O15" s="11">
        <v>75000</v>
      </c>
      <c r="P15" s="10">
        <f t="shared" si="0"/>
        <v>71642690</v>
      </c>
    </row>
    <row r="16" spans="1:16" ht="51" x14ac:dyDescent="0.2">
      <c r="A16" s="12" t="s">
        <v>20</v>
      </c>
      <c r="B16" s="12" t="s">
        <v>22</v>
      </c>
      <c r="C16" s="13" t="s">
        <v>21</v>
      </c>
      <c r="D16" s="14" t="s">
        <v>23</v>
      </c>
      <c r="E16" s="15">
        <v>43196370</v>
      </c>
      <c r="F16" s="14">
        <v>43196370</v>
      </c>
      <c r="G16" s="14">
        <v>31000000</v>
      </c>
      <c r="H16" s="14">
        <v>4191850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43196370</v>
      </c>
    </row>
    <row r="17" spans="1:16" ht="25.5" x14ac:dyDescent="0.2">
      <c r="A17" s="12" t="s">
        <v>24</v>
      </c>
      <c r="B17" s="12" t="s">
        <v>26</v>
      </c>
      <c r="C17" s="13" t="s">
        <v>25</v>
      </c>
      <c r="D17" s="14" t="s">
        <v>27</v>
      </c>
      <c r="E17" s="15">
        <v>20000</v>
      </c>
      <c r="F17" s="14">
        <v>20000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20000</v>
      </c>
    </row>
    <row r="18" spans="1:16" x14ac:dyDescent="0.2">
      <c r="A18" s="12" t="s">
        <v>28</v>
      </c>
      <c r="B18" s="12" t="s">
        <v>30</v>
      </c>
      <c r="C18" s="13" t="s">
        <v>29</v>
      </c>
      <c r="D18" s="14" t="s">
        <v>31</v>
      </c>
      <c r="E18" s="15">
        <v>1305632</v>
      </c>
      <c r="F18" s="14">
        <v>1305632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1305632</v>
      </c>
    </row>
    <row r="19" spans="1:16" ht="25.5" x14ac:dyDescent="0.2">
      <c r="A19" s="12" t="s">
        <v>32</v>
      </c>
      <c r="B19" s="12" t="s">
        <v>34</v>
      </c>
      <c r="C19" s="13" t="s">
        <v>33</v>
      </c>
      <c r="D19" s="14" t="s">
        <v>35</v>
      </c>
      <c r="E19" s="15">
        <v>11710008</v>
      </c>
      <c r="F19" s="14">
        <v>11710008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11710008</v>
      </c>
    </row>
    <row r="20" spans="1:16" ht="38.25" x14ac:dyDescent="0.2">
      <c r="A20" s="12" t="s">
        <v>36</v>
      </c>
      <c r="B20" s="12" t="s">
        <v>38</v>
      </c>
      <c r="C20" s="13" t="s">
        <v>37</v>
      </c>
      <c r="D20" s="14" t="s">
        <v>39</v>
      </c>
      <c r="E20" s="15">
        <v>6624170</v>
      </c>
      <c r="F20" s="14">
        <v>6624170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6624170</v>
      </c>
    </row>
    <row r="21" spans="1:16" x14ac:dyDescent="0.2">
      <c r="A21" s="12" t="s">
        <v>40</v>
      </c>
      <c r="B21" s="12" t="s">
        <v>42</v>
      </c>
      <c r="C21" s="13" t="s">
        <v>41</v>
      </c>
      <c r="D21" s="14" t="s">
        <v>43</v>
      </c>
      <c r="E21" s="15">
        <v>63310</v>
      </c>
      <c r="F21" s="14">
        <v>63310</v>
      </c>
      <c r="G21" s="14">
        <v>51890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63310</v>
      </c>
    </row>
    <row r="22" spans="1:16" ht="38.25" x14ac:dyDescent="0.2">
      <c r="A22" s="12" t="s">
        <v>44</v>
      </c>
      <c r="B22" s="12" t="s">
        <v>46</v>
      </c>
      <c r="C22" s="13" t="s">
        <v>45</v>
      </c>
      <c r="D22" s="14" t="s">
        <v>47</v>
      </c>
      <c r="E22" s="15">
        <v>500000</v>
      </c>
      <c r="F22" s="14">
        <v>500000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500000</v>
      </c>
    </row>
    <row r="23" spans="1:16" ht="25.5" x14ac:dyDescent="0.2">
      <c r="A23" s="12" t="s">
        <v>48</v>
      </c>
      <c r="B23" s="12" t="s">
        <v>50</v>
      </c>
      <c r="C23" s="13" t="s">
        <v>49</v>
      </c>
      <c r="D23" s="14" t="s">
        <v>51</v>
      </c>
      <c r="E23" s="15">
        <v>350000</v>
      </c>
      <c r="F23" s="14">
        <v>350000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350000</v>
      </c>
    </row>
    <row r="24" spans="1:16" x14ac:dyDescent="0.2">
      <c r="A24" s="12" t="s">
        <v>52</v>
      </c>
      <c r="B24" s="12" t="s">
        <v>53</v>
      </c>
      <c r="C24" s="13" t="s">
        <v>49</v>
      </c>
      <c r="D24" s="14" t="s">
        <v>54</v>
      </c>
      <c r="E24" s="15">
        <v>5311000</v>
      </c>
      <c r="F24" s="14">
        <v>3811000</v>
      </c>
      <c r="G24" s="14">
        <v>2300000</v>
      </c>
      <c r="H24" s="14">
        <v>600000</v>
      </c>
      <c r="I24" s="14">
        <v>1500000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5311000</v>
      </c>
    </row>
    <row r="25" spans="1:16" x14ac:dyDescent="0.2">
      <c r="A25" s="12" t="s">
        <v>55</v>
      </c>
      <c r="B25" s="12" t="s">
        <v>57</v>
      </c>
      <c r="C25" s="13" t="s">
        <v>56</v>
      </c>
      <c r="D25" s="14" t="s">
        <v>58</v>
      </c>
      <c r="E25" s="15">
        <v>100000</v>
      </c>
      <c r="F25" s="14">
        <v>100000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100000</v>
      </c>
    </row>
    <row r="26" spans="1:16" ht="38.25" x14ac:dyDescent="0.2">
      <c r="A26" s="12" t="s">
        <v>59</v>
      </c>
      <c r="B26" s="12" t="s">
        <v>61</v>
      </c>
      <c r="C26" s="13" t="s">
        <v>60</v>
      </c>
      <c r="D26" s="14" t="s">
        <v>62</v>
      </c>
      <c r="E26" s="15">
        <v>2000000</v>
      </c>
      <c r="F26" s="14">
        <v>2000000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2000000</v>
      </c>
    </row>
    <row r="27" spans="1:16" ht="25.5" x14ac:dyDescent="0.2">
      <c r="A27" s="12" t="s">
        <v>63</v>
      </c>
      <c r="B27" s="12" t="s">
        <v>65</v>
      </c>
      <c r="C27" s="13" t="s">
        <v>64</v>
      </c>
      <c r="D27" s="14" t="s">
        <v>66</v>
      </c>
      <c r="E27" s="15">
        <v>70000</v>
      </c>
      <c r="F27" s="14">
        <v>70000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70000</v>
      </c>
    </row>
    <row r="28" spans="1:16" x14ac:dyDescent="0.2">
      <c r="A28" s="12" t="s">
        <v>67</v>
      </c>
      <c r="B28" s="12" t="s">
        <v>68</v>
      </c>
      <c r="C28" s="13" t="s">
        <v>64</v>
      </c>
      <c r="D28" s="14" t="s">
        <v>69</v>
      </c>
      <c r="E28" s="15">
        <v>50000</v>
      </c>
      <c r="F28" s="14">
        <v>50000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50000</v>
      </c>
    </row>
    <row r="29" spans="1:16" ht="25.5" x14ac:dyDescent="0.2">
      <c r="A29" s="12" t="s">
        <v>70</v>
      </c>
      <c r="B29" s="12" t="s">
        <v>72</v>
      </c>
      <c r="C29" s="13" t="s">
        <v>71</v>
      </c>
      <c r="D29" s="14" t="s">
        <v>73</v>
      </c>
      <c r="E29" s="15">
        <v>100000</v>
      </c>
      <c r="F29" s="14">
        <v>100000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100000</v>
      </c>
    </row>
    <row r="30" spans="1:16" ht="25.5" x14ac:dyDescent="0.2">
      <c r="A30" s="12" t="s">
        <v>74</v>
      </c>
      <c r="B30" s="12" t="s">
        <v>76</v>
      </c>
      <c r="C30" s="13" t="s">
        <v>75</v>
      </c>
      <c r="D30" s="14" t="s">
        <v>77</v>
      </c>
      <c r="E30" s="15">
        <v>100000</v>
      </c>
      <c r="F30" s="14">
        <v>100000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100000</v>
      </c>
    </row>
    <row r="31" spans="1:16" x14ac:dyDescent="0.2">
      <c r="A31" s="12" t="s">
        <v>78</v>
      </c>
      <c r="B31" s="12" t="s">
        <v>79</v>
      </c>
      <c r="C31" s="13" t="s">
        <v>75</v>
      </c>
      <c r="D31" s="14" t="s">
        <v>80</v>
      </c>
      <c r="E31" s="15">
        <v>67200</v>
      </c>
      <c r="F31" s="14">
        <v>67200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67200</v>
      </c>
    </row>
    <row r="32" spans="1:16" ht="25.5" x14ac:dyDescent="0.2">
      <c r="A32" s="12" t="s">
        <v>81</v>
      </c>
      <c r="B32" s="12" t="s">
        <v>83</v>
      </c>
      <c r="C32" s="13" t="s">
        <v>82</v>
      </c>
      <c r="D32" s="14" t="s">
        <v>84</v>
      </c>
      <c r="E32" s="15">
        <v>0</v>
      </c>
      <c r="F32" s="14">
        <v>0</v>
      </c>
      <c r="G32" s="14">
        <v>0</v>
      </c>
      <c r="H32" s="14">
        <v>0</v>
      </c>
      <c r="I32" s="14">
        <v>0</v>
      </c>
      <c r="J32" s="15">
        <v>75000</v>
      </c>
      <c r="K32" s="14">
        <v>0</v>
      </c>
      <c r="L32" s="14">
        <v>0</v>
      </c>
      <c r="M32" s="14">
        <v>0</v>
      </c>
      <c r="N32" s="14">
        <v>0</v>
      </c>
      <c r="O32" s="14">
        <v>75000</v>
      </c>
      <c r="P32" s="15">
        <f t="shared" si="0"/>
        <v>75000</v>
      </c>
    </row>
    <row r="33" spans="1:16" ht="38.25" x14ac:dyDescent="0.2">
      <c r="A33" s="6" t="s">
        <v>85</v>
      </c>
      <c r="B33" s="7"/>
      <c r="C33" s="8"/>
      <c r="D33" s="9" t="s">
        <v>86</v>
      </c>
      <c r="E33" s="10">
        <v>123391188</v>
      </c>
      <c r="F33" s="11">
        <v>123391188</v>
      </c>
      <c r="G33" s="11">
        <v>73316760</v>
      </c>
      <c r="H33" s="11">
        <v>27242380</v>
      </c>
      <c r="I33" s="11">
        <v>0</v>
      </c>
      <c r="J33" s="10">
        <v>2205100</v>
      </c>
      <c r="K33" s="11">
        <v>0</v>
      </c>
      <c r="L33" s="11">
        <v>2205100</v>
      </c>
      <c r="M33" s="11">
        <v>130000</v>
      </c>
      <c r="N33" s="11">
        <v>0</v>
      </c>
      <c r="O33" s="11">
        <v>0</v>
      </c>
      <c r="P33" s="10">
        <f t="shared" si="0"/>
        <v>125596288</v>
      </c>
    </row>
    <row r="34" spans="1:16" ht="38.25" x14ac:dyDescent="0.2">
      <c r="A34" s="6" t="s">
        <v>87</v>
      </c>
      <c r="B34" s="7"/>
      <c r="C34" s="8"/>
      <c r="D34" s="9" t="s">
        <v>86</v>
      </c>
      <c r="E34" s="10">
        <v>123391188</v>
      </c>
      <c r="F34" s="11">
        <v>123391188</v>
      </c>
      <c r="G34" s="11">
        <v>73316760</v>
      </c>
      <c r="H34" s="11">
        <v>27242380</v>
      </c>
      <c r="I34" s="11">
        <v>0</v>
      </c>
      <c r="J34" s="10">
        <v>2205100</v>
      </c>
      <c r="K34" s="11">
        <v>0</v>
      </c>
      <c r="L34" s="11">
        <v>2205100</v>
      </c>
      <c r="M34" s="11">
        <v>130000</v>
      </c>
      <c r="N34" s="11">
        <v>0</v>
      </c>
      <c r="O34" s="11">
        <v>0</v>
      </c>
      <c r="P34" s="10">
        <f t="shared" si="0"/>
        <v>125596288</v>
      </c>
    </row>
    <row r="35" spans="1:16" ht="38.25" x14ac:dyDescent="0.2">
      <c r="A35" s="12" t="s">
        <v>88</v>
      </c>
      <c r="B35" s="12" t="s">
        <v>89</v>
      </c>
      <c r="C35" s="13" t="s">
        <v>21</v>
      </c>
      <c r="D35" s="14" t="s">
        <v>90</v>
      </c>
      <c r="E35" s="15">
        <v>4904130</v>
      </c>
      <c r="F35" s="14">
        <v>4904130</v>
      </c>
      <c r="G35" s="14">
        <v>3253210</v>
      </c>
      <c r="H35" s="14">
        <v>798370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4904130</v>
      </c>
    </row>
    <row r="36" spans="1:16" ht="25.5" x14ac:dyDescent="0.2">
      <c r="A36" s="12" t="s">
        <v>91</v>
      </c>
      <c r="B36" s="12" t="s">
        <v>26</v>
      </c>
      <c r="C36" s="13" t="s">
        <v>25</v>
      </c>
      <c r="D36" s="14" t="s">
        <v>27</v>
      </c>
      <c r="E36" s="15">
        <v>5000</v>
      </c>
      <c r="F36" s="14">
        <v>5000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5000</v>
      </c>
    </row>
    <row r="37" spans="1:16" x14ac:dyDescent="0.2">
      <c r="A37" s="12" t="s">
        <v>92</v>
      </c>
      <c r="B37" s="12" t="s">
        <v>94</v>
      </c>
      <c r="C37" s="13" t="s">
        <v>93</v>
      </c>
      <c r="D37" s="14" t="s">
        <v>95</v>
      </c>
      <c r="E37" s="15">
        <v>35320198</v>
      </c>
      <c r="F37" s="14">
        <v>35320198</v>
      </c>
      <c r="G37" s="14">
        <v>21875080</v>
      </c>
      <c r="H37" s="14">
        <v>6126660</v>
      </c>
      <c r="I37" s="14">
        <v>0</v>
      </c>
      <c r="J37" s="15">
        <v>1100000</v>
      </c>
      <c r="K37" s="14">
        <v>0</v>
      </c>
      <c r="L37" s="14">
        <v>1100000</v>
      </c>
      <c r="M37" s="14">
        <v>0</v>
      </c>
      <c r="N37" s="14">
        <v>0</v>
      </c>
      <c r="O37" s="14">
        <v>0</v>
      </c>
      <c r="P37" s="15">
        <f t="shared" si="0"/>
        <v>36420198</v>
      </c>
    </row>
    <row r="38" spans="1:16" ht="38.25" x14ac:dyDescent="0.2">
      <c r="A38" s="12" t="s">
        <v>96</v>
      </c>
      <c r="B38" s="12" t="s">
        <v>98</v>
      </c>
      <c r="C38" s="13" t="s">
        <v>97</v>
      </c>
      <c r="D38" s="14" t="s">
        <v>99</v>
      </c>
      <c r="E38" s="15">
        <v>47175910</v>
      </c>
      <c r="F38" s="14">
        <v>47175910</v>
      </c>
      <c r="G38" s="14">
        <v>25627750</v>
      </c>
      <c r="H38" s="14">
        <v>12639160</v>
      </c>
      <c r="I38" s="14">
        <v>0</v>
      </c>
      <c r="J38" s="15">
        <v>843900</v>
      </c>
      <c r="K38" s="14">
        <v>0</v>
      </c>
      <c r="L38" s="14">
        <v>843900</v>
      </c>
      <c r="M38" s="14">
        <v>0</v>
      </c>
      <c r="N38" s="14">
        <v>0</v>
      </c>
      <c r="O38" s="14">
        <v>0</v>
      </c>
      <c r="P38" s="15">
        <f t="shared" si="0"/>
        <v>48019810</v>
      </c>
    </row>
    <row r="39" spans="1:16" ht="38.25" x14ac:dyDescent="0.2">
      <c r="A39" s="12" t="s">
        <v>100</v>
      </c>
      <c r="B39" s="12" t="s">
        <v>45</v>
      </c>
      <c r="C39" s="13" t="s">
        <v>101</v>
      </c>
      <c r="D39" s="14" t="s">
        <v>102</v>
      </c>
      <c r="E39" s="15">
        <v>1509850</v>
      </c>
      <c r="F39" s="14">
        <v>1509850</v>
      </c>
      <c r="G39" s="14">
        <v>1055630</v>
      </c>
      <c r="H39" s="14">
        <v>195700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1509850</v>
      </c>
    </row>
    <row r="40" spans="1:16" ht="25.5" x14ac:dyDescent="0.2">
      <c r="A40" s="12" t="s">
        <v>103</v>
      </c>
      <c r="B40" s="12" t="s">
        <v>104</v>
      </c>
      <c r="C40" s="13" t="s">
        <v>101</v>
      </c>
      <c r="D40" s="14" t="s">
        <v>105</v>
      </c>
      <c r="E40" s="15">
        <v>7025980</v>
      </c>
      <c r="F40" s="14">
        <v>7025980</v>
      </c>
      <c r="G40" s="14">
        <v>4919300</v>
      </c>
      <c r="H40" s="14">
        <v>996380</v>
      </c>
      <c r="I40" s="14">
        <v>0</v>
      </c>
      <c r="J40" s="15">
        <v>208000</v>
      </c>
      <c r="K40" s="14">
        <v>0</v>
      </c>
      <c r="L40" s="14">
        <v>208000</v>
      </c>
      <c r="M40" s="14">
        <v>130000</v>
      </c>
      <c r="N40" s="14">
        <v>0</v>
      </c>
      <c r="O40" s="14">
        <v>0</v>
      </c>
      <c r="P40" s="15">
        <f t="shared" si="0"/>
        <v>7233980</v>
      </c>
    </row>
    <row r="41" spans="1:16" ht="25.5" x14ac:dyDescent="0.2">
      <c r="A41" s="12" t="s">
        <v>106</v>
      </c>
      <c r="B41" s="12" t="s">
        <v>108</v>
      </c>
      <c r="C41" s="13" t="s">
        <v>107</v>
      </c>
      <c r="D41" s="14" t="s">
        <v>109</v>
      </c>
      <c r="E41" s="15">
        <v>8460380</v>
      </c>
      <c r="F41" s="14">
        <v>8460380</v>
      </c>
      <c r="G41" s="14">
        <v>5854080</v>
      </c>
      <c r="H41" s="14">
        <v>1200490</v>
      </c>
      <c r="I41" s="14">
        <v>0</v>
      </c>
      <c r="J41" s="15">
        <v>26600</v>
      </c>
      <c r="K41" s="14">
        <v>0</v>
      </c>
      <c r="L41" s="14">
        <v>26600</v>
      </c>
      <c r="M41" s="14">
        <v>0</v>
      </c>
      <c r="N41" s="14">
        <v>0</v>
      </c>
      <c r="O41" s="14">
        <v>0</v>
      </c>
      <c r="P41" s="15">
        <f t="shared" si="0"/>
        <v>8486980</v>
      </c>
    </row>
    <row r="42" spans="1:16" x14ac:dyDescent="0.2">
      <c r="A42" s="12" t="s">
        <v>110</v>
      </c>
      <c r="B42" s="12" t="s">
        <v>111</v>
      </c>
      <c r="C42" s="13" t="s">
        <v>107</v>
      </c>
      <c r="D42" s="14" t="s">
        <v>112</v>
      </c>
      <c r="E42" s="15">
        <v>19910</v>
      </c>
      <c r="F42" s="14">
        <v>19910</v>
      </c>
      <c r="G42" s="14">
        <v>0</v>
      </c>
      <c r="H42" s="14">
        <v>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19910</v>
      </c>
    </row>
    <row r="43" spans="1:16" ht="25.5" x14ac:dyDescent="0.2">
      <c r="A43" s="12" t="s">
        <v>113</v>
      </c>
      <c r="B43" s="12" t="s">
        <v>114</v>
      </c>
      <c r="C43" s="13" t="s">
        <v>107</v>
      </c>
      <c r="D43" s="14" t="s">
        <v>115</v>
      </c>
      <c r="E43" s="15">
        <v>251020</v>
      </c>
      <c r="F43" s="14">
        <v>251020</v>
      </c>
      <c r="G43" s="14">
        <v>121450</v>
      </c>
      <c r="H43" s="14">
        <v>95730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251020</v>
      </c>
    </row>
    <row r="44" spans="1:16" ht="25.5" x14ac:dyDescent="0.2">
      <c r="A44" s="12" t="s">
        <v>116</v>
      </c>
      <c r="B44" s="12" t="s">
        <v>117</v>
      </c>
      <c r="C44" s="13" t="s">
        <v>107</v>
      </c>
      <c r="D44" s="14" t="s">
        <v>118</v>
      </c>
      <c r="E44" s="15">
        <v>294460</v>
      </c>
      <c r="F44" s="14">
        <v>294460</v>
      </c>
      <c r="G44" s="14">
        <v>201980</v>
      </c>
      <c r="H44" s="14">
        <v>48040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294460</v>
      </c>
    </row>
    <row r="45" spans="1:16" ht="38.25" x14ac:dyDescent="0.2">
      <c r="A45" s="12" t="s">
        <v>119</v>
      </c>
      <c r="B45" s="12" t="s">
        <v>121</v>
      </c>
      <c r="C45" s="13" t="s">
        <v>120</v>
      </c>
      <c r="D45" s="14" t="s">
        <v>122</v>
      </c>
      <c r="E45" s="15">
        <v>811030</v>
      </c>
      <c r="F45" s="14">
        <v>811030</v>
      </c>
      <c r="G45" s="14">
        <v>576030</v>
      </c>
      <c r="H45" s="14">
        <v>83270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811030</v>
      </c>
    </row>
    <row r="46" spans="1:16" x14ac:dyDescent="0.2">
      <c r="A46" s="12" t="s">
        <v>123</v>
      </c>
      <c r="B46" s="12" t="s">
        <v>125</v>
      </c>
      <c r="C46" s="13" t="s">
        <v>124</v>
      </c>
      <c r="D46" s="14" t="s">
        <v>126</v>
      </c>
      <c r="E46" s="15">
        <v>2686620</v>
      </c>
      <c r="F46" s="14">
        <v>2686620</v>
      </c>
      <c r="G46" s="14">
        <v>1742340</v>
      </c>
      <c r="H46" s="14">
        <v>447780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ref="P46:P73" si="1">E46+J46</f>
        <v>2686620</v>
      </c>
    </row>
    <row r="47" spans="1:16" x14ac:dyDescent="0.2">
      <c r="A47" s="12" t="s">
        <v>127</v>
      </c>
      <c r="B47" s="12" t="s">
        <v>128</v>
      </c>
      <c r="C47" s="13" t="s">
        <v>124</v>
      </c>
      <c r="D47" s="14" t="s">
        <v>129</v>
      </c>
      <c r="E47" s="15">
        <v>512720</v>
      </c>
      <c r="F47" s="14">
        <v>512720</v>
      </c>
      <c r="G47" s="14">
        <v>160130</v>
      </c>
      <c r="H47" s="14">
        <v>292220</v>
      </c>
      <c r="I47" s="14">
        <v>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1"/>
        <v>512720</v>
      </c>
    </row>
    <row r="48" spans="1:16" ht="38.25" x14ac:dyDescent="0.2">
      <c r="A48" s="12" t="s">
        <v>130</v>
      </c>
      <c r="B48" s="12" t="s">
        <v>132</v>
      </c>
      <c r="C48" s="13" t="s">
        <v>131</v>
      </c>
      <c r="D48" s="14" t="s">
        <v>133</v>
      </c>
      <c r="E48" s="15">
        <v>6813730</v>
      </c>
      <c r="F48" s="14">
        <v>6813730</v>
      </c>
      <c r="G48" s="14">
        <v>4166710</v>
      </c>
      <c r="H48" s="14">
        <v>1425730</v>
      </c>
      <c r="I48" s="14">
        <v>0</v>
      </c>
      <c r="J48" s="15">
        <v>26600</v>
      </c>
      <c r="K48" s="14">
        <v>0</v>
      </c>
      <c r="L48" s="14">
        <v>26600</v>
      </c>
      <c r="M48" s="14">
        <v>0</v>
      </c>
      <c r="N48" s="14">
        <v>0</v>
      </c>
      <c r="O48" s="14">
        <v>0</v>
      </c>
      <c r="P48" s="15">
        <f t="shared" si="1"/>
        <v>6840330</v>
      </c>
    </row>
    <row r="49" spans="1:16" x14ac:dyDescent="0.2">
      <c r="A49" s="12" t="s">
        <v>134</v>
      </c>
      <c r="B49" s="12" t="s">
        <v>136</v>
      </c>
      <c r="C49" s="13" t="s">
        <v>135</v>
      </c>
      <c r="D49" s="14" t="s">
        <v>137</v>
      </c>
      <c r="E49" s="15">
        <v>50000</v>
      </c>
      <c r="F49" s="14">
        <v>50000</v>
      </c>
      <c r="G49" s="14">
        <v>0</v>
      </c>
      <c r="H49" s="14">
        <v>0</v>
      </c>
      <c r="I49" s="14">
        <v>0</v>
      </c>
      <c r="J49" s="15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>
        <f t="shared" si="1"/>
        <v>50000</v>
      </c>
    </row>
    <row r="50" spans="1:16" ht="38.25" x14ac:dyDescent="0.2">
      <c r="A50" s="12" t="s">
        <v>138</v>
      </c>
      <c r="B50" s="12" t="s">
        <v>140</v>
      </c>
      <c r="C50" s="13" t="s">
        <v>139</v>
      </c>
      <c r="D50" s="14" t="s">
        <v>141</v>
      </c>
      <c r="E50" s="15">
        <v>7550250</v>
      </c>
      <c r="F50" s="14">
        <v>7550250</v>
      </c>
      <c r="G50" s="14">
        <v>3763070</v>
      </c>
      <c r="H50" s="14">
        <v>2892850</v>
      </c>
      <c r="I50" s="14">
        <v>0</v>
      </c>
      <c r="J50" s="15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f t="shared" si="1"/>
        <v>7550250</v>
      </c>
    </row>
    <row r="51" spans="1:16" ht="38.25" x14ac:dyDescent="0.2">
      <c r="A51" s="6" t="s">
        <v>142</v>
      </c>
      <c r="B51" s="7"/>
      <c r="C51" s="8"/>
      <c r="D51" s="9" t="s">
        <v>143</v>
      </c>
      <c r="E51" s="10">
        <v>21226245</v>
      </c>
      <c r="F51" s="11">
        <v>21226245</v>
      </c>
      <c r="G51" s="11">
        <v>12213860</v>
      </c>
      <c r="H51" s="11">
        <v>912200</v>
      </c>
      <c r="I51" s="11">
        <v>0</v>
      </c>
      <c r="J51" s="10">
        <v>300000</v>
      </c>
      <c r="K51" s="11">
        <v>0</v>
      </c>
      <c r="L51" s="11">
        <v>300000</v>
      </c>
      <c r="M51" s="11">
        <v>0</v>
      </c>
      <c r="N51" s="11">
        <v>0</v>
      </c>
      <c r="O51" s="11">
        <v>0</v>
      </c>
      <c r="P51" s="10">
        <f t="shared" si="1"/>
        <v>21526245</v>
      </c>
    </row>
    <row r="52" spans="1:16" ht="38.25" x14ac:dyDescent="0.2">
      <c r="A52" s="6" t="s">
        <v>144</v>
      </c>
      <c r="B52" s="7"/>
      <c r="C52" s="8"/>
      <c r="D52" s="9" t="s">
        <v>143</v>
      </c>
      <c r="E52" s="10">
        <v>21226245</v>
      </c>
      <c r="F52" s="11">
        <v>21226245</v>
      </c>
      <c r="G52" s="11">
        <v>12213860</v>
      </c>
      <c r="H52" s="11">
        <v>912200</v>
      </c>
      <c r="I52" s="11">
        <v>0</v>
      </c>
      <c r="J52" s="10">
        <v>300000</v>
      </c>
      <c r="K52" s="11">
        <v>0</v>
      </c>
      <c r="L52" s="11">
        <v>300000</v>
      </c>
      <c r="M52" s="11">
        <v>0</v>
      </c>
      <c r="N52" s="11">
        <v>0</v>
      </c>
      <c r="O52" s="11">
        <v>0</v>
      </c>
      <c r="P52" s="10">
        <f t="shared" si="1"/>
        <v>21526245</v>
      </c>
    </row>
    <row r="53" spans="1:16" ht="38.25" x14ac:dyDescent="0.2">
      <c r="A53" s="12" t="s">
        <v>145</v>
      </c>
      <c r="B53" s="12" t="s">
        <v>89</v>
      </c>
      <c r="C53" s="13" t="s">
        <v>21</v>
      </c>
      <c r="D53" s="14" t="s">
        <v>90</v>
      </c>
      <c r="E53" s="15">
        <v>5597420</v>
      </c>
      <c r="F53" s="14">
        <v>5597420</v>
      </c>
      <c r="G53" s="14">
        <v>4286820</v>
      </c>
      <c r="H53" s="14">
        <v>167500</v>
      </c>
      <c r="I53" s="14">
        <v>0</v>
      </c>
      <c r="J53" s="15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>
        <f t="shared" si="1"/>
        <v>5597420</v>
      </c>
    </row>
    <row r="54" spans="1:16" ht="25.5" x14ac:dyDescent="0.2">
      <c r="A54" s="12" t="s">
        <v>146</v>
      </c>
      <c r="B54" s="12" t="s">
        <v>26</v>
      </c>
      <c r="C54" s="13" t="s">
        <v>25</v>
      </c>
      <c r="D54" s="14" t="s">
        <v>27</v>
      </c>
      <c r="E54" s="15">
        <v>6000</v>
      </c>
      <c r="F54" s="14">
        <v>6000</v>
      </c>
      <c r="G54" s="14">
        <v>0</v>
      </c>
      <c r="H54" s="14">
        <v>0</v>
      </c>
      <c r="I54" s="14">
        <v>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1"/>
        <v>6000</v>
      </c>
    </row>
    <row r="55" spans="1:16" ht="38.25" x14ac:dyDescent="0.2">
      <c r="A55" s="12" t="s">
        <v>147</v>
      </c>
      <c r="B55" s="12" t="s">
        <v>148</v>
      </c>
      <c r="C55" s="13" t="s">
        <v>45</v>
      </c>
      <c r="D55" s="14" t="s">
        <v>149</v>
      </c>
      <c r="E55" s="15">
        <v>504960</v>
      </c>
      <c r="F55" s="14">
        <v>504960</v>
      </c>
      <c r="G55" s="14">
        <v>0</v>
      </c>
      <c r="H55" s="14">
        <v>0</v>
      </c>
      <c r="I55" s="14">
        <v>0</v>
      </c>
      <c r="J55" s="15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>
        <f t="shared" si="1"/>
        <v>504960</v>
      </c>
    </row>
    <row r="56" spans="1:16" ht="25.5" x14ac:dyDescent="0.2">
      <c r="A56" s="12" t="s">
        <v>150</v>
      </c>
      <c r="B56" s="12" t="s">
        <v>151</v>
      </c>
      <c r="C56" s="13" t="s">
        <v>45</v>
      </c>
      <c r="D56" s="14" t="s">
        <v>152</v>
      </c>
      <c r="E56" s="15">
        <v>247400</v>
      </c>
      <c r="F56" s="14">
        <v>247400</v>
      </c>
      <c r="G56" s="14">
        <v>0</v>
      </c>
      <c r="H56" s="14">
        <v>0</v>
      </c>
      <c r="I56" s="14">
        <v>0</v>
      </c>
      <c r="J56" s="15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>
        <f t="shared" si="1"/>
        <v>247400</v>
      </c>
    </row>
    <row r="57" spans="1:16" ht="25.5" x14ac:dyDescent="0.2">
      <c r="A57" s="12" t="s">
        <v>153</v>
      </c>
      <c r="B57" s="12" t="s">
        <v>154</v>
      </c>
      <c r="C57" s="13" t="s">
        <v>45</v>
      </c>
      <c r="D57" s="14" t="s">
        <v>155</v>
      </c>
      <c r="E57" s="15">
        <v>88245</v>
      </c>
      <c r="F57" s="14">
        <v>88245</v>
      </c>
      <c r="G57" s="14">
        <v>0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88245</v>
      </c>
    </row>
    <row r="58" spans="1:16" ht="76.5" x14ac:dyDescent="0.2">
      <c r="A58" s="12" t="s">
        <v>156</v>
      </c>
      <c r="B58" s="12" t="s">
        <v>157</v>
      </c>
      <c r="C58" s="13" t="s">
        <v>120</v>
      </c>
      <c r="D58" s="14" t="s">
        <v>158</v>
      </c>
      <c r="E58" s="15">
        <v>10590940</v>
      </c>
      <c r="F58" s="14">
        <v>10590940</v>
      </c>
      <c r="G58" s="14">
        <v>7927040</v>
      </c>
      <c r="H58" s="14">
        <v>744700</v>
      </c>
      <c r="I58" s="14">
        <v>0</v>
      </c>
      <c r="J58" s="15">
        <v>300000</v>
      </c>
      <c r="K58" s="14">
        <v>0</v>
      </c>
      <c r="L58" s="14">
        <v>300000</v>
      </c>
      <c r="M58" s="14">
        <v>0</v>
      </c>
      <c r="N58" s="14">
        <v>0</v>
      </c>
      <c r="O58" s="14">
        <v>0</v>
      </c>
      <c r="P58" s="15">
        <f t="shared" si="1"/>
        <v>10890940</v>
      </c>
    </row>
    <row r="59" spans="1:16" ht="63.75" x14ac:dyDescent="0.2">
      <c r="A59" s="12" t="s">
        <v>159</v>
      </c>
      <c r="B59" s="12" t="s">
        <v>160</v>
      </c>
      <c r="C59" s="13" t="s">
        <v>94</v>
      </c>
      <c r="D59" s="14" t="s">
        <v>161</v>
      </c>
      <c r="E59" s="15">
        <v>941280</v>
      </c>
      <c r="F59" s="14">
        <v>941280</v>
      </c>
      <c r="G59" s="14">
        <v>0</v>
      </c>
      <c r="H59" s="14">
        <v>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941280</v>
      </c>
    </row>
    <row r="60" spans="1:16" ht="38.25" x14ac:dyDescent="0.2">
      <c r="A60" s="12" t="s">
        <v>162</v>
      </c>
      <c r="B60" s="12" t="s">
        <v>164</v>
      </c>
      <c r="C60" s="13" t="s">
        <v>163</v>
      </c>
      <c r="D60" s="14" t="s">
        <v>165</v>
      </c>
      <c r="E60" s="15">
        <v>150000</v>
      </c>
      <c r="F60" s="14">
        <v>150000</v>
      </c>
      <c r="G60" s="14">
        <v>0</v>
      </c>
      <c r="H60" s="14">
        <v>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150000</v>
      </c>
    </row>
    <row r="61" spans="1:16" ht="25.5" x14ac:dyDescent="0.2">
      <c r="A61" s="12" t="s">
        <v>166</v>
      </c>
      <c r="B61" s="12" t="s">
        <v>168</v>
      </c>
      <c r="C61" s="13" t="s">
        <v>167</v>
      </c>
      <c r="D61" s="14" t="s">
        <v>169</v>
      </c>
      <c r="E61" s="15">
        <v>3100000</v>
      </c>
      <c r="F61" s="14">
        <v>3100000</v>
      </c>
      <c r="G61" s="14">
        <v>0</v>
      </c>
      <c r="H61" s="14">
        <v>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3100000</v>
      </c>
    </row>
    <row r="62" spans="1:16" ht="38.25" x14ac:dyDescent="0.2">
      <c r="A62" s="6" t="s">
        <v>170</v>
      </c>
      <c r="B62" s="7"/>
      <c r="C62" s="8"/>
      <c r="D62" s="9" t="s">
        <v>171</v>
      </c>
      <c r="E62" s="10">
        <v>3034620</v>
      </c>
      <c r="F62" s="11">
        <v>3034620</v>
      </c>
      <c r="G62" s="11">
        <v>2329970</v>
      </c>
      <c r="H62" s="11">
        <v>67250</v>
      </c>
      <c r="I62" s="11">
        <v>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3034620</v>
      </c>
    </row>
    <row r="63" spans="1:16" ht="38.25" x14ac:dyDescent="0.2">
      <c r="A63" s="6" t="s">
        <v>172</v>
      </c>
      <c r="B63" s="7"/>
      <c r="C63" s="8"/>
      <c r="D63" s="9" t="s">
        <v>171</v>
      </c>
      <c r="E63" s="10">
        <v>3034620</v>
      </c>
      <c r="F63" s="11">
        <v>3034620</v>
      </c>
      <c r="G63" s="11">
        <v>2329970</v>
      </c>
      <c r="H63" s="11">
        <v>67250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3034620</v>
      </c>
    </row>
    <row r="64" spans="1:16" ht="38.25" x14ac:dyDescent="0.2">
      <c r="A64" s="12" t="s">
        <v>173</v>
      </c>
      <c r="B64" s="12" t="s">
        <v>89</v>
      </c>
      <c r="C64" s="13" t="s">
        <v>21</v>
      </c>
      <c r="D64" s="14" t="s">
        <v>90</v>
      </c>
      <c r="E64" s="15">
        <v>3024620</v>
      </c>
      <c r="F64" s="14">
        <v>3024620</v>
      </c>
      <c r="G64" s="14">
        <v>2329970</v>
      </c>
      <c r="H64" s="14">
        <v>67250</v>
      </c>
      <c r="I64" s="14">
        <v>0</v>
      </c>
      <c r="J64" s="15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5">
        <f t="shared" si="1"/>
        <v>3024620</v>
      </c>
    </row>
    <row r="65" spans="1:16" ht="25.5" x14ac:dyDescent="0.2">
      <c r="A65" s="12" t="s">
        <v>174</v>
      </c>
      <c r="B65" s="12" t="s">
        <v>26</v>
      </c>
      <c r="C65" s="13" t="s">
        <v>25</v>
      </c>
      <c r="D65" s="14" t="s">
        <v>27</v>
      </c>
      <c r="E65" s="15">
        <v>10000</v>
      </c>
      <c r="F65" s="14">
        <v>10000</v>
      </c>
      <c r="G65" s="14">
        <v>0</v>
      </c>
      <c r="H65" s="14">
        <v>0</v>
      </c>
      <c r="I65" s="14">
        <v>0</v>
      </c>
      <c r="J65" s="15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5">
        <f t="shared" si="1"/>
        <v>10000</v>
      </c>
    </row>
    <row r="66" spans="1:16" ht="38.25" x14ac:dyDescent="0.2">
      <c r="A66" s="6" t="s">
        <v>175</v>
      </c>
      <c r="B66" s="7"/>
      <c r="C66" s="8"/>
      <c r="D66" s="9" t="s">
        <v>176</v>
      </c>
      <c r="E66" s="10">
        <v>8868598</v>
      </c>
      <c r="F66" s="11">
        <v>8858598</v>
      </c>
      <c r="G66" s="11">
        <v>2909500</v>
      </c>
      <c r="H66" s="11">
        <v>68320</v>
      </c>
      <c r="I66" s="11">
        <v>0</v>
      </c>
      <c r="J66" s="10">
        <v>380000</v>
      </c>
      <c r="K66" s="11">
        <v>380000</v>
      </c>
      <c r="L66" s="11">
        <v>0</v>
      </c>
      <c r="M66" s="11">
        <v>0</v>
      </c>
      <c r="N66" s="11">
        <v>0</v>
      </c>
      <c r="O66" s="11">
        <v>380000</v>
      </c>
      <c r="P66" s="10">
        <f t="shared" si="1"/>
        <v>9248598</v>
      </c>
    </row>
    <row r="67" spans="1:16" ht="38.25" x14ac:dyDescent="0.2">
      <c r="A67" s="6" t="s">
        <v>177</v>
      </c>
      <c r="B67" s="7"/>
      <c r="C67" s="8"/>
      <c r="D67" s="9" t="s">
        <v>176</v>
      </c>
      <c r="E67" s="10">
        <v>8868598</v>
      </c>
      <c r="F67" s="11">
        <v>8858598</v>
      </c>
      <c r="G67" s="11">
        <v>2909500</v>
      </c>
      <c r="H67" s="11">
        <v>68320</v>
      </c>
      <c r="I67" s="11">
        <v>0</v>
      </c>
      <c r="J67" s="10">
        <v>380000</v>
      </c>
      <c r="K67" s="11">
        <v>380000</v>
      </c>
      <c r="L67" s="11">
        <v>0</v>
      </c>
      <c r="M67" s="11">
        <v>0</v>
      </c>
      <c r="N67" s="11">
        <v>0</v>
      </c>
      <c r="O67" s="11">
        <v>380000</v>
      </c>
      <c r="P67" s="10">
        <f t="shared" si="1"/>
        <v>9248598</v>
      </c>
    </row>
    <row r="68" spans="1:16" ht="38.25" x14ac:dyDescent="0.2">
      <c r="A68" s="12" t="s">
        <v>178</v>
      </c>
      <c r="B68" s="12" t="s">
        <v>89</v>
      </c>
      <c r="C68" s="13" t="s">
        <v>21</v>
      </c>
      <c r="D68" s="14" t="s">
        <v>90</v>
      </c>
      <c r="E68" s="15">
        <v>3778898</v>
      </c>
      <c r="F68" s="14">
        <v>3778898</v>
      </c>
      <c r="G68" s="14">
        <v>2909500</v>
      </c>
      <c r="H68" s="14">
        <v>68320</v>
      </c>
      <c r="I68" s="14">
        <v>0</v>
      </c>
      <c r="J68" s="15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>
        <f t="shared" si="1"/>
        <v>3778898</v>
      </c>
    </row>
    <row r="69" spans="1:16" ht="25.5" x14ac:dyDescent="0.2">
      <c r="A69" s="12" t="s">
        <v>179</v>
      </c>
      <c r="B69" s="12" t="s">
        <v>26</v>
      </c>
      <c r="C69" s="13" t="s">
        <v>25</v>
      </c>
      <c r="D69" s="14" t="s">
        <v>27</v>
      </c>
      <c r="E69" s="15">
        <v>15000</v>
      </c>
      <c r="F69" s="14">
        <v>15000</v>
      </c>
      <c r="G69" s="14">
        <v>0</v>
      </c>
      <c r="H69" s="14">
        <v>0</v>
      </c>
      <c r="I69" s="14">
        <v>0</v>
      </c>
      <c r="J69" s="15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>
        <f t="shared" si="1"/>
        <v>15000</v>
      </c>
    </row>
    <row r="70" spans="1:16" x14ac:dyDescent="0.2">
      <c r="A70" s="12" t="s">
        <v>180</v>
      </c>
      <c r="B70" s="12" t="s">
        <v>181</v>
      </c>
      <c r="C70" s="13" t="s">
        <v>29</v>
      </c>
      <c r="D70" s="14" t="s">
        <v>182</v>
      </c>
      <c r="E70" s="15">
        <v>10000</v>
      </c>
      <c r="F70" s="14">
        <v>0</v>
      </c>
      <c r="G70" s="14">
        <v>0</v>
      </c>
      <c r="H70" s="14">
        <v>0</v>
      </c>
      <c r="I70" s="14">
        <v>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10000</v>
      </c>
    </row>
    <row r="71" spans="1:16" x14ac:dyDescent="0.2">
      <c r="A71" s="12" t="s">
        <v>183</v>
      </c>
      <c r="B71" s="12" t="s">
        <v>184</v>
      </c>
      <c r="C71" s="13" t="s">
        <v>30</v>
      </c>
      <c r="D71" s="14" t="s">
        <v>185</v>
      </c>
      <c r="E71" s="15">
        <v>64700</v>
      </c>
      <c r="F71" s="14">
        <v>64700</v>
      </c>
      <c r="G71" s="14">
        <v>0</v>
      </c>
      <c r="H71" s="14">
        <v>0</v>
      </c>
      <c r="I71" s="14">
        <v>0</v>
      </c>
      <c r="J71" s="15">
        <v>380000</v>
      </c>
      <c r="K71" s="14">
        <v>380000</v>
      </c>
      <c r="L71" s="14">
        <v>0</v>
      </c>
      <c r="M71" s="14">
        <v>0</v>
      </c>
      <c r="N71" s="14">
        <v>0</v>
      </c>
      <c r="O71" s="14">
        <v>380000</v>
      </c>
      <c r="P71" s="15">
        <f t="shared" si="1"/>
        <v>444700</v>
      </c>
    </row>
    <row r="72" spans="1:16" ht="38.25" x14ac:dyDescent="0.2">
      <c r="A72" s="12" t="s">
        <v>186</v>
      </c>
      <c r="B72" s="12" t="s">
        <v>187</v>
      </c>
      <c r="C72" s="13" t="s">
        <v>30</v>
      </c>
      <c r="D72" s="14" t="s">
        <v>188</v>
      </c>
      <c r="E72" s="15">
        <v>5000000</v>
      </c>
      <c r="F72" s="14">
        <v>5000000</v>
      </c>
      <c r="G72" s="14">
        <v>0</v>
      </c>
      <c r="H72" s="14">
        <v>0</v>
      </c>
      <c r="I72" s="14">
        <v>0</v>
      </c>
      <c r="J72" s="15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5">
        <f t="shared" si="1"/>
        <v>5000000</v>
      </c>
    </row>
    <row r="73" spans="1:16" x14ac:dyDescent="0.2">
      <c r="A73" s="16" t="s">
        <v>189</v>
      </c>
      <c r="B73" s="17" t="s">
        <v>189</v>
      </c>
      <c r="C73" s="18" t="s">
        <v>189</v>
      </c>
      <c r="D73" s="19" t="s">
        <v>190</v>
      </c>
      <c r="E73" s="10">
        <v>228088341</v>
      </c>
      <c r="F73" s="10">
        <v>226578341</v>
      </c>
      <c r="G73" s="10">
        <v>124121980</v>
      </c>
      <c r="H73" s="10">
        <v>33082000</v>
      </c>
      <c r="I73" s="10">
        <v>1500000</v>
      </c>
      <c r="J73" s="10">
        <v>2960100</v>
      </c>
      <c r="K73" s="10">
        <v>380000</v>
      </c>
      <c r="L73" s="10">
        <v>2505100</v>
      </c>
      <c r="M73" s="10">
        <v>130000</v>
      </c>
      <c r="N73" s="10">
        <v>0</v>
      </c>
      <c r="O73" s="10">
        <v>455000</v>
      </c>
      <c r="P73" s="10">
        <f t="shared" si="1"/>
        <v>231048441</v>
      </c>
    </row>
    <row r="76" spans="1:16" x14ac:dyDescent="0.2">
      <c r="B76" s="3" t="s">
        <v>197</v>
      </c>
      <c r="I76" s="3" t="s">
        <v>191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5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2025-12-08T11:19:29Z</cp:lastPrinted>
  <dcterms:created xsi:type="dcterms:W3CDTF">2025-12-08T09:56:29Z</dcterms:created>
  <dcterms:modified xsi:type="dcterms:W3CDTF">2025-12-08T11:23:19Z</dcterms:modified>
</cp:coreProperties>
</file>