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30.06.2023\"/>
    </mc:Choice>
  </mc:AlternateContent>
  <bookViews>
    <workbookView xWindow="0" yWindow="0" windowWidth="21570" windowHeight="102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4" i="1" l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<sst xmlns="http://schemas.openxmlformats.org/spreadsheetml/2006/main" count="254" uniqueCount="202">
  <si>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</si>
  <si>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</si>
  <si>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</si>
  <si>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</si>
  <si>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</si>
  <si>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</si>
  <si>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</si>
  <si>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</si>
  <si>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</si>
  <si>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</si>
  <si>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</si>
  <si>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</si>
  <si>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</si>
  <si>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</si>
  <si>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</si>
  <si>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</si>
  <si>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</si>
  <si>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</si>
  <si>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Васильківської селищної ради Синельниківського району Дніпропетровської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</si>
  <si>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</si>
  <si>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</si>
  <si>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</si>
  <si>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</si>
  <si>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</si>
  <si>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</si>
  <si>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0131</t>
  </si>
  <si>
    <t>0170</t>
  </si>
  <si>
    <t>Підвищення кваліфікації депутатів місцевих рад та посадових осіб місцевого самоврядування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</si>
  <si>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</si>
  <si>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</si>
  <si>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</si>
  <si>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</si>
  <si>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</si>
  <si>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</si>
  <si>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</si>
  <si>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</si>
  <si>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</si>
  <si>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</si>
  <si>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</si>
  <si>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</si>
  <si>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0213210</t>
  </si>
  <si>
    <t>1050</t>
  </si>
  <si>
    <t>3210</t>
  </si>
  <si>
    <t>Організація та проведення громадських робіт</t>
  </si>
  <si>
    <t>0213230</t>
  </si>
  <si>
    <t>1070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</si>
  <si>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</si>
  <si>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</si>
  <si>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</si>
  <si>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</si>
  <si>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</si>
  <si>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</si>
  <si>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</si>
  <si>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</si>
  <si>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</si>
  <si>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</si>
  <si>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</si>
  <si>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</si>
  <si>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</si>
  <si>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0217310</t>
  </si>
  <si>
    <t>0443</t>
  </si>
  <si>
    <t>7310</t>
  </si>
  <si>
    <t>Будівництво об`єктів житлово-комунального господарства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</si>
  <si>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</si>
  <si>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</si>
  <si>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</si>
  <si>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</si>
  <si>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0217650</t>
  </si>
  <si>
    <t>0490</t>
  </si>
  <si>
    <t>7650</t>
  </si>
  <si>
    <t>Проведення експертної грошової оцінки земельної ділянки чи права на неї</t>
  </si>
  <si>
    <t>0217680</t>
  </si>
  <si>
    <t>7680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</si>
  <si>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</si>
  <si>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</si>
  <si>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</si>
  <si>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</si>
  <si>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</si>
  <si>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</si>
  <si>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</si>
  <si>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</si>
  <si>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0218340</t>
  </si>
  <si>
    <t>0540</t>
  </si>
  <si>
    <t>8340</t>
  </si>
  <si>
    <t>Природоохоронні заходи за рахунок цільових фондів</t>
  </si>
  <si>
    <t>0600000</t>
  </si>
  <si>
    <t>Відділ освіти,культури, молоді та спорту Васильківської селищної ради  Синельниківського району Дніпропетровської області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</si>
  <si>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</si>
  <si>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</si>
  <si>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</si>
  <si>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</si>
  <si>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</si>
  <si>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</si>
  <si>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</si>
  <si>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</si>
  <si>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</si>
  <si>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</si>
  <si>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</si>
  <si>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</si>
  <si>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</si>
  <si>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</si>
  <si>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</si>
  <si>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</si>
  <si>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</si>
  <si>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</si>
  <si>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</si>
  <si>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</si>
  <si>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</si>
  <si>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</si>
  <si>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</si>
  <si>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</si>
  <si>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</si>
  <si>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</si>
  <si>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</si>
  <si>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</si>
  <si>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</si>
  <si>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</si>
  <si>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</si>
  <si>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</si>
  <si>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</si>
  <si>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</si>
  <si>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</si>
  <si>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</si>
  <si>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</si>
  <si>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</si>
  <si>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</si>
  <si>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</si>
  <si>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0613133</t>
  </si>
  <si>
    <t>1040</t>
  </si>
  <si>
    <t>3133</t>
  </si>
  <si>
    <t>Інші заходи та заклади молодіжної політики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</si>
  <si>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</si>
  <si>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</si>
  <si>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</si>
  <si>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</si>
  <si>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</si>
  <si>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</si>
  <si>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</si>
  <si>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</si>
  <si>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</si>
  <si>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</si>
  <si>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</si>
  <si>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</si>
  <si>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</si>
  <si>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</si>
  <si>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</si>
  <si>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0800000</t>
  </si>
  <si>
    <t>Відділ соціального захисту населення Васильківської селищної ради  Синельниківського району Дніпропетровської області</t>
  </si>
  <si>
    <t>0810000</t>
  </si>
  <si>
    <t>0810160</t>
  </si>
  <si>
    <t>0810170</t>
  </si>
  <si>
    <t>0813032</t>
  </si>
  <si>
    <t>3032</t>
  </si>
  <si>
    <t>Надання пільг окремим категоріям громадян з оплати послуг зв`язку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</si>
  <si>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</si>
  <si>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</si>
  <si>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</si>
  <si>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</si>
  <si>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</si>
  <si>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</si>
  <si>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</si>
  <si>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</si>
  <si>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</si>
  <si>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</si>
  <si>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</si>
  <si>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</si>
  <si>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</si>
  <si>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</si>
  <si>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</si>
  <si>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</si>
  <si>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</si>
  <si>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</si>
  <si>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</si>
  <si>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</si>
  <si>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</si>
  <si>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Васильківської селищної ради  Синельниківського району Дніпропетровської області</t>
  </si>
  <si>
    <t>0910000</t>
  </si>
  <si>
    <t>0910160</t>
  </si>
  <si>
    <t>0910170</t>
  </si>
  <si>
    <t>3700000</t>
  </si>
  <si>
    <t>Фінансове управління Васильківської селищної ради  Синельниківського району Дніпропетровської області</t>
  </si>
  <si>
    <t>3710000</t>
  </si>
  <si>
    <t>3710160</t>
  </si>
  <si>
    <t>3710170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</si>
  <si>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</si>
  <si>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</si>
  <si>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</si>
  <si>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</si>
  <si>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</si>
  <si>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</si>
  <si>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</si>
  <si>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</si>
  <si>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</si>
  <si>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</si>
  <si>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</si>
  <si>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ради</t>
  </si>
  <si>
    <t>Т.О.Агаркова</t>
  </si>
  <si>
    <t>0451900000</t>
  </si>
  <si>
    <t>(код бюджету)</t>
  </si>
  <si>
    <t>видатків Василькіівського селищного бюджету на 2023 рік</t>
  </si>
  <si>
    <t>до рішення Васильківської селищної ради</t>
  </si>
  <si>
    <t>№1111-33/VIII від 30.06.2023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</si>
</sst>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workbookViewId="0">
      <selection activeCell="M4" sqref="M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200</v>
      </c>
    </row>
    <row r="3" spans="1:16" x14ac:dyDescent="0.2">
      <c r="M3" t="s">
        <v>201</v>
      </c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199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197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198</v>
      </c>
      <c r="P8" s="1" t="s">
        <v>2</v>
      </c>
    </row>
    <row r="9" spans="1:16" x14ac:dyDescent="0.2">
      <c r="A9" s="27" t="s">
        <v>3</v>
      </c>
      <c r="B9" s="27" t="s">
        <v>4</v>
      </c>
      <c r="C9" s="27" t="s">
        <v>5</v>
      </c>
      <c r="D9" s="23" t="s">
        <v>6</v>
      </c>
      <c r="E9" s="23" t="s">
        <v>7</v>
      </c>
      <c r="F9" s="23"/>
      <c r="G9" s="23"/>
      <c r="H9" s="23"/>
      <c r="I9" s="23"/>
      <c r="J9" s="23" t="s">
        <v>14</v>
      </c>
      <c r="K9" s="23"/>
      <c r="L9" s="23"/>
      <c r="M9" s="23"/>
      <c r="N9" s="23"/>
      <c r="O9" s="23"/>
      <c r="P9" s="24" t="s">
        <v>16</v>
      </c>
    </row>
    <row r="10" spans="1:16" x14ac:dyDescent="0.2">
      <c r="A10" s="23"/>
      <c r="B10" s="23"/>
      <c r="C10" s="23"/>
      <c r="D10" s="23"/>
      <c r="E10" s="24" t="s">
        <v>8</v>
      </c>
      <c r="F10" s="23" t="s">
        <v>9</v>
      </c>
      <c r="G10" s="23" t="s">
        <v>10</v>
      </c>
      <c r="H10" s="23"/>
      <c r="I10" s="23" t="s">
        <v>13</v>
      </c>
      <c r="J10" s="24" t="s">
        <v>8</v>
      </c>
      <c r="K10" s="23" t="s">
        <v>15</v>
      </c>
      <c r="L10" s="23" t="s">
        <v>9</v>
      </c>
      <c r="M10" s="23" t="s">
        <v>10</v>
      </c>
      <c r="N10" s="23"/>
      <c r="O10" s="23" t="s">
        <v>13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11</v>
      </c>
      <c r="H11" s="23" t="s">
        <v>12</v>
      </c>
      <c r="I11" s="23"/>
      <c r="J11" s="23"/>
      <c r="K11" s="23"/>
      <c r="L11" s="23"/>
      <c r="M11" s="23" t="s">
        <v>11</v>
      </c>
      <c r="N11" s="23" t="s">
        <v>12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38.25" x14ac:dyDescent="0.2">
      <c r="A14" s="6" t="s">
        <v>17</v>
      </c>
      <c r="B14" s="7"/>
      <c r="C14" s="8"/>
      <c r="D14" s="9" t="s">
        <v>18</v>
      </c>
      <c r="E14" s="10">
        <v>54839134</v>
      </c>
      <c r="F14" s="11">
        <v>53536534</v>
      </c>
      <c r="G14" s="11">
        <v>19530000</v>
      </c>
      <c r="H14" s="11">
        <v>2270423</v>
      </c>
      <c r="I14" s="11">
        <v>1302600</v>
      </c>
      <c r="J14" s="10">
        <v>3619449.77</v>
      </c>
      <c r="K14" s="11">
        <v>3318901.77</v>
      </c>
      <c r="L14" s="11">
        <v>144557</v>
      </c>
      <c r="M14" s="11">
        <v>0</v>
      </c>
      <c r="N14" s="11">
        <v>0</v>
      </c>
      <c r="O14" s="11">
        <v>3474892.77</v>
      </c>
      <c r="P14" s="10">
        <f t="shared" ref="P14:P45" si="0">E14+J14</f>
        <v>58458583.770000003</v>
      </c>
    </row>
    <row r="15" spans="1:16" ht="38.25" x14ac:dyDescent="0.2">
      <c r="A15" s="6" t="s">
        <v>19</v>
      </c>
      <c r="B15" s="7"/>
      <c r="C15" s="8"/>
      <c r="D15" s="9" t="s">
        <v>18</v>
      </c>
      <c r="E15" s="10">
        <v>54839134</v>
      </c>
      <c r="F15" s="11">
        <v>53536534</v>
      </c>
      <c r="G15" s="11">
        <v>19530000</v>
      </c>
      <c r="H15" s="11">
        <v>2270423</v>
      </c>
      <c r="I15" s="11">
        <v>1302600</v>
      </c>
      <c r="J15" s="10">
        <v>3619449.77</v>
      </c>
      <c r="K15" s="11">
        <v>3318901.77</v>
      </c>
      <c r="L15" s="11">
        <v>144557</v>
      </c>
      <c r="M15" s="11">
        <v>0</v>
      </c>
      <c r="N15" s="11">
        <v>0</v>
      </c>
      <c r="O15" s="11">
        <v>3474892.77</v>
      </c>
      <c r="P15" s="10">
        <f t="shared" si="0"/>
        <v>58458583.770000003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26078023</v>
      </c>
      <c r="F16" s="16">
        <v>26078023</v>
      </c>
      <c r="G16" s="16">
        <v>18000000</v>
      </c>
      <c r="H16" s="16">
        <v>2090423</v>
      </c>
      <c r="I16" s="16">
        <v>0</v>
      </c>
      <c r="J16" s="15">
        <v>24000</v>
      </c>
      <c r="K16" s="16">
        <v>24000</v>
      </c>
      <c r="L16" s="16">
        <v>0</v>
      </c>
      <c r="M16" s="16">
        <v>0</v>
      </c>
      <c r="N16" s="16">
        <v>0</v>
      </c>
      <c r="O16" s="16">
        <v>24000</v>
      </c>
      <c r="P16" s="15">
        <f t="shared" si="0"/>
        <v>26102023</v>
      </c>
    </row>
    <row r="17" spans="1:16" ht="38.25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30000</v>
      </c>
      <c r="F17" s="16">
        <v>30000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30000</v>
      </c>
    </row>
    <row r="18" spans="1:16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692718</v>
      </c>
      <c r="F18" s="16">
        <v>692718</v>
      </c>
      <c r="G18" s="16">
        <v>0</v>
      </c>
      <c r="H18" s="16">
        <v>0</v>
      </c>
      <c r="I18" s="16">
        <v>0</v>
      </c>
      <c r="J18" s="15">
        <v>10000</v>
      </c>
      <c r="K18" s="16">
        <v>10000</v>
      </c>
      <c r="L18" s="16">
        <v>0</v>
      </c>
      <c r="M18" s="16">
        <v>0</v>
      </c>
      <c r="N18" s="16">
        <v>0</v>
      </c>
      <c r="O18" s="16">
        <v>10000</v>
      </c>
      <c r="P18" s="15">
        <f t="shared" si="0"/>
        <v>702718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11690777</v>
      </c>
      <c r="F19" s="16">
        <v>11690777</v>
      </c>
      <c r="G19" s="16">
        <v>0</v>
      </c>
      <c r="H19" s="16">
        <v>0</v>
      </c>
      <c r="I19" s="16">
        <v>0</v>
      </c>
      <c r="J19" s="15">
        <v>397200</v>
      </c>
      <c r="K19" s="16">
        <v>397200</v>
      </c>
      <c r="L19" s="16">
        <v>0</v>
      </c>
      <c r="M19" s="16">
        <v>0</v>
      </c>
      <c r="N19" s="16">
        <v>0</v>
      </c>
      <c r="O19" s="16">
        <v>397200</v>
      </c>
      <c r="P19" s="15">
        <f t="shared" si="0"/>
        <v>12087977</v>
      </c>
    </row>
    <row r="20" spans="1:16" ht="38.25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5301864</v>
      </c>
      <c r="F20" s="16">
        <v>5301864</v>
      </c>
      <c r="G20" s="16">
        <v>0</v>
      </c>
      <c r="H20" s="16">
        <v>0</v>
      </c>
      <c r="I20" s="16">
        <v>0</v>
      </c>
      <c r="J20" s="15">
        <v>2308000</v>
      </c>
      <c r="K20" s="16">
        <v>2308000</v>
      </c>
      <c r="L20" s="16">
        <v>0</v>
      </c>
      <c r="M20" s="16">
        <v>0</v>
      </c>
      <c r="N20" s="16">
        <v>0</v>
      </c>
      <c r="O20" s="16">
        <v>2308000</v>
      </c>
      <c r="P20" s="15">
        <f t="shared" si="0"/>
        <v>7609864</v>
      </c>
    </row>
    <row r="21" spans="1:16" x14ac:dyDescent="0.2">
      <c r="A21" s="12" t="s">
        <v>40</v>
      </c>
      <c r="B21" s="12" t="s">
        <v>42</v>
      </c>
      <c r="C21" s="13" t="s">
        <v>41</v>
      </c>
      <c r="D21" s="14" t="s">
        <v>43</v>
      </c>
      <c r="E21" s="15">
        <v>49044</v>
      </c>
      <c r="F21" s="16">
        <v>49044</v>
      </c>
      <c r="G21" s="16">
        <v>40200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49044</v>
      </c>
    </row>
    <row r="22" spans="1:16" ht="38.25" x14ac:dyDescent="0.2">
      <c r="A22" s="12" t="s">
        <v>44</v>
      </c>
      <c r="B22" s="12" t="s">
        <v>46</v>
      </c>
      <c r="C22" s="13" t="s">
        <v>45</v>
      </c>
      <c r="D22" s="14" t="s">
        <v>47</v>
      </c>
      <c r="E22" s="15">
        <v>1175000</v>
      </c>
      <c r="F22" s="16">
        <v>1175000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1175000</v>
      </c>
    </row>
    <row r="23" spans="1:16" ht="25.5" x14ac:dyDescent="0.2">
      <c r="A23" s="12" t="s">
        <v>48</v>
      </c>
      <c r="B23" s="12" t="s">
        <v>50</v>
      </c>
      <c r="C23" s="13" t="s">
        <v>49</v>
      </c>
      <c r="D23" s="14" t="s">
        <v>51</v>
      </c>
      <c r="E23" s="15">
        <v>20000</v>
      </c>
      <c r="F23" s="16">
        <v>0</v>
      </c>
      <c r="G23" s="16">
        <v>0</v>
      </c>
      <c r="H23" s="16">
        <v>0</v>
      </c>
      <c r="I23" s="16">
        <v>20000</v>
      </c>
      <c r="J23" s="15">
        <v>149900.00000000003</v>
      </c>
      <c r="K23" s="16">
        <v>149900.00000000003</v>
      </c>
      <c r="L23" s="16">
        <v>0</v>
      </c>
      <c r="M23" s="16">
        <v>0</v>
      </c>
      <c r="N23" s="16">
        <v>0</v>
      </c>
      <c r="O23" s="16">
        <v>149900.00000000003</v>
      </c>
      <c r="P23" s="15">
        <f t="shared" si="0"/>
        <v>169900.00000000003</v>
      </c>
    </row>
    <row r="24" spans="1:16" x14ac:dyDescent="0.2">
      <c r="A24" s="12" t="s">
        <v>52</v>
      </c>
      <c r="B24" s="12" t="s">
        <v>53</v>
      </c>
      <c r="C24" s="13" t="s">
        <v>49</v>
      </c>
      <c r="D24" s="14" t="s">
        <v>54</v>
      </c>
      <c r="E24" s="15">
        <v>4030156</v>
      </c>
      <c r="F24" s="16">
        <v>2747556</v>
      </c>
      <c r="G24" s="16">
        <v>1489800</v>
      </c>
      <c r="H24" s="16">
        <v>180000</v>
      </c>
      <c r="I24" s="16">
        <v>1282600</v>
      </c>
      <c r="J24" s="15">
        <v>109100</v>
      </c>
      <c r="K24" s="16">
        <v>109100</v>
      </c>
      <c r="L24" s="16">
        <v>0</v>
      </c>
      <c r="M24" s="16">
        <v>0</v>
      </c>
      <c r="N24" s="16">
        <v>0</v>
      </c>
      <c r="O24" s="16">
        <v>109100</v>
      </c>
      <c r="P24" s="15">
        <f t="shared" si="0"/>
        <v>4139256</v>
      </c>
    </row>
    <row r="25" spans="1:16" x14ac:dyDescent="0.2">
      <c r="A25" s="12" t="s">
        <v>55</v>
      </c>
      <c r="B25" s="12" t="s">
        <v>57</v>
      </c>
      <c r="C25" s="13" t="s">
        <v>56</v>
      </c>
      <c r="D25" s="14" t="s">
        <v>58</v>
      </c>
      <c r="E25" s="15">
        <v>12500</v>
      </c>
      <c r="F25" s="16">
        <v>12500</v>
      </c>
      <c r="G25" s="16">
        <v>0</v>
      </c>
      <c r="H25" s="16">
        <v>0</v>
      </c>
      <c r="I25" s="16">
        <v>0</v>
      </c>
      <c r="J25" s="15">
        <v>144557</v>
      </c>
      <c r="K25" s="16">
        <v>0</v>
      </c>
      <c r="L25" s="16">
        <v>144557</v>
      </c>
      <c r="M25" s="16">
        <v>0</v>
      </c>
      <c r="N25" s="16">
        <v>0</v>
      </c>
      <c r="O25" s="16">
        <v>0</v>
      </c>
      <c r="P25" s="15">
        <f t="shared" si="0"/>
        <v>157057</v>
      </c>
    </row>
    <row r="26" spans="1:16" ht="25.5" x14ac:dyDescent="0.2">
      <c r="A26" s="12" t="s">
        <v>59</v>
      </c>
      <c r="B26" s="12" t="s">
        <v>61</v>
      </c>
      <c r="C26" s="13" t="s">
        <v>60</v>
      </c>
      <c r="D26" s="14" t="s">
        <v>62</v>
      </c>
      <c r="E26" s="15">
        <v>0</v>
      </c>
      <c r="F26" s="16">
        <v>0</v>
      </c>
      <c r="G26" s="16">
        <v>0</v>
      </c>
      <c r="H26" s="16">
        <v>0</v>
      </c>
      <c r="I26" s="16">
        <v>0</v>
      </c>
      <c r="J26" s="15">
        <v>196501.77</v>
      </c>
      <c r="K26" s="16">
        <v>196501.77</v>
      </c>
      <c r="L26" s="16">
        <v>0</v>
      </c>
      <c r="M26" s="16">
        <v>0</v>
      </c>
      <c r="N26" s="16">
        <v>0</v>
      </c>
      <c r="O26" s="16">
        <v>196501.77</v>
      </c>
      <c r="P26" s="15">
        <f t="shared" si="0"/>
        <v>196501.77</v>
      </c>
    </row>
    <row r="27" spans="1:16" ht="38.25" x14ac:dyDescent="0.2">
      <c r="A27" s="12" t="s">
        <v>63</v>
      </c>
      <c r="B27" s="12" t="s">
        <v>65</v>
      </c>
      <c r="C27" s="13" t="s">
        <v>64</v>
      </c>
      <c r="D27" s="14" t="s">
        <v>66</v>
      </c>
      <c r="E27" s="15">
        <v>5545052</v>
      </c>
      <c r="F27" s="16">
        <v>5545052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5545052</v>
      </c>
    </row>
    <row r="28" spans="1:16" ht="25.5" x14ac:dyDescent="0.2">
      <c r="A28" s="12" t="s">
        <v>67</v>
      </c>
      <c r="B28" s="12" t="s">
        <v>69</v>
      </c>
      <c r="C28" s="13" t="s">
        <v>68</v>
      </c>
      <c r="D28" s="14" t="s">
        <v>70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5">
        <v>3700</v>
      </c>
      <c r="K28" s="16">
        <v>3700</v>
      </c>
      <c r="L28" s="16">
        <v>0</v>
      </c>
      <c r="M28" s="16">
        <v>0</v>
      </c>
      <c r="N28" s="16">
        <v>0</v>
      </c>
      <c r="O28" s="16">
        <v>3700</v>
      </c>
      <c r="P28" s="15">
        <f t="shared" si="0"/>
        <v>3700</v>
      </c>
    </row>
    <row r="29" spans="1:16" ht="25.5" x14ac:dyDescent="0.2">
      <c r="A29" s="12" t="s">
        <v>71</v>
      </c>
      <c r="B29" s="12" t="s">
        <v>72</v>
      </c>
      <c r="C29" s="13" t="s">
        <v>68</v>
      </c>
      <c r="D29" s="14" t="s">
        <v>73</v>
      </c>
      <c r="E29" s="15">
        <v>63000</v>
      </c>
      <c r="F29" s="16">
        <v>63000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63000</v>
      </c>
    </row>
    <row r="30" spans="1:16" ht="25.5" x14ac:dyDescent="0.2">
      <c r="A30" s="12" t="s">
        <v>74</v>
      </c>
      <c r="B30" s="12" t="s">
        <v>75</v>
      </c>
      <c r="C30" s="13" t="s">
        <v>68</v>
      </c>
      <c r="D30" s="14" t="s">
        <v>76</v>
      </c>
      <c r="E30" s="15">
        <v>16000</v>
      </c>
      <c r="F30" s="16">
        <v>16000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16000</v>
      </c>
    </row>
    <row r="31" spans="1:16" ht="38.25" x14ac:dyDescent="0.2">
      <c r="A31" s="12" t="s">
        <v>77</v>
      </c>
      <c r="B31" s="12" t="s">
        <v>79</v>
      </c>
      <c r="C31" s="13" t="s">
        <v>78</v>
      </c>
      <c r="D31" s="14" t="s">
        <v>80</v>
      </c>
      <c r="E31" s="15">
        <v>135000</v>
      </c>
      <c r="F31" s="16">
        <v>135000</v>
      </c>
      <c r="G31" s="16">
        <v>0</v>
      </c>
      <c r="H31" s="16">
        <v>0</v>
      </c>
      <c r="I31" s="16">
        <v>0</v>
      </c>
      <c r="J31" s="15">
        <v>120500</v>
      </c>
      <c r="K31" s="16">
        <v>120500</v>
      </c>
      <c r="L31" s="16">
        <v>0</v>
      </c>
      <c r="M31" s="16">
        <v>0</v>
      </c>
      <c r="N31" s="16">
        <v>0</v>
      </c>
      <c r="O31" s="16">
        <v>120500</v>
      </c>
      <c r="P31" s="15">
        <f t="shared" si="0"/>
        <v>255500</v>
      </c>
    </row>
    <row r="32" spans="1:16" ht="25.5" x14ac:dyDescent="0.2">
      <c r="A32" s="12" t="s">
        <v>81</v>
      </c>
      <c r="B32" s="12" t="s">
        <v>83</v>
      </c>
      <c r="C32" s="13" t="s">
        <v>82</v>
      </c>
      <c r="D32" s="14" t="s">
        <v>84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155991</v>
      </c>
      <c r="K32" s="16">
        <v>0</v>
      </c>
      <c r="L32" s="16">
        <v>0</v>
      </c>
      <c r="M32" s="16">
        <v>0</v>
      </c>
      <c r="N32" s="16">
        <v>0</v>
      </c>
      <c r="O32" s="16">
        <v>155991</v>
      </c>
      <c r="P32" s="15">
        <f t="shared" si="0"/>
        <v>155991</v>
      </c>
    </row>
    <row r="33" spans="1:16" ht="51" x14ac:dyDescent="0.2">
      <c r="A33" s="6" t="s">
        <v>85</v>
      </c>
      <c r="B33" s="7"/>
      <c r="C33" s="8"/>
      <c r="D33" s="9" t="s">
        <v>86</v>
      </c>
      <c r="E33" s="10">
        <v>146642030.5</v>
      </c>
      <c r="F33" s="11">
        <v>146642030.5</v>
      </c>
      <c r="G33" s="11">
        <v>94399199</v>
      </c>
      <c r="H33" s="11">
        <v>23315408.5</v>
      </c>
      <c r="I33" s="11">
        <v>0</v>
      </c>
      <c r="J33" s="10">
        <v>2184084</v>
      </c>
      <c r="K33" s="11">
        <v>378666</v>
      </c>
      <c r="L33" s="11">
        <v>1735887</v>
      </c>
      <c r="M33" s="11">
        <v>80500</v>
      </c>
      <c r="N33" s="11">
        <v>15000</v>
      </c>
      <c r="O33" s="11">
        <v>448197</v>
      </c>
      <c r="P33" s="10">
        <f t="shared" si="0"/>
        <v>148826114.5</v>
      </c>
    </row>
    <row r="34" spans="1:16" ht="51" x14ac:dyDescent="0.2">
      <c r="A34" s="6" t="s">
        <v>87</v>
      </c>
      <c r="B34" s="7"/>
      <c r="C34" s="8"/>
      <c r="D34" s="9" t="s">
        <v>86</v>
      </c>
      <c r="E34" s="10">
        <v>146642030.5</v>
      </c>
      <c r="F34" s="11">
        <v>146642030.5</v>
      </c>
      <c r="G34" s="11">
        <v>94399199</v>
      </c>
      <c r="H34" s="11">
        <v>23315408.5</v>
      </c>
      <c r="I34" s="11">
        <v>0</v>
      </c>
      <c r="J34" s="10">
        <v>2184084</v>
      </c>
      <c r="K34" s="11">
        <v>378666</v>
      </c>
      <c r="L34" s="11">
        <v>1735887</v>
      </c>
      <c r="M34" s="11">
        <v>80500</v>
      </c>
      <c r="N34" s="11">
        <v>15000</v>
      </c>
      <c r="O34" s="11">
        <v>448197</v>
      </c>
      <c r="P34" s="10">
        <f t="shared" si="0"/>
        <v>148826114.5</v>
      </c>
    </row>
    <row r="35" spans="1:16" ht="38.25" x14ac:dyDescent="0.2">
      <c r="A35" s="12" t="s">
        <v>88</v>
      </c>
      <c r="B35" s="12" t="s">
        <v>89</v>
      </c>
      <c r="C35" s="13" t="s">
        <v>21</v>
      </c>
      <c r="D35" s="14" t="s">
        <v>90</v>
      </c>
      <c r="E35" s="15">
        <v>2639455</v>
      </c>
      <c r="F35" s="16">
        <v>2639455</v>
      </c>
      <c r="G35" s="16">
        <v>1693400</v>
      </c>
      <c r="H35" s="16">
        <v>468098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2639455</v>
      </c>
    </row>
    <row r="36" spans="1:16" x14ac:dyDescent="0.2">
      <c r="A36" s="12" t="s">
        <v>91</v>
      </c>
      <c r="B36" s="12" t="s">
        <v>93</v>
      </c>
      <c r="C36" s="13" t="s">
        <v>92</v>
      </c>
      <c r="D36" s="14" t="s">
        <v>94</v>
      </c>
      <c r="E36" s="15">
        <v>24744939</v>
      </c>
      <c r="F36" s="16">
        <v>24744939</v>
      </c>
      <c r="G36" s="16">
        <v>14936800</v>
      </c>
      <c r="H36" s="16">
        <v>4151712</v>
      </c>
      <c r="I36" s="16">
        <v>0</v>
      </c>
      <c r="J36" s="15">
        <v>587680</v>
      </c>
      <c r="K36" s="16">
        <v>32700</v>
      </c>
      <c r="L36" s="16">
        <v>554980</v>
      </c>
      <c r="M36" s="16">
        <v>0</v>
      </c>
      <c r="N36" s="16">
        <v>0</v>
      </c>
      <c r="O36" s="16">
        <v>32700</v>
      </c>
      <c r="P36" s="15">
        <f t="shared" si="0"/>
        <v>25332619</v>
      </c>
    </row>
    <row r="37" spans="1:16" ht="38.25" x14ac:dyDescent="0.2">
      <c r="A37" s="12" t="s">
        <v>95</v>
      </c>
      <c r="B37" s="12" t="s">
        <v>97</v>
      </c>
      <c r="C37" s="13" t="s">
        <v>96</v>
      </c>
      <c r="D37" s="14" t="s">
        <v>98</v>
      </c>
      <c r="E37" s="15">
        <v>39067262.5</v>
      </c>
      <c r="F37" s="16">
        <v>39067262.5</v>
      </c>
      <c r="G37" s="16">
        <v>17760850</v>
      </c>
      <c r="H37" s="16">
        <v>13608794.5</v>
      </c>
      <c r="I37" s="16">
        <v>0</v>
      </c>
      <c r="J37" s="15">
        <v>1220054</v>
      </c>
      <c r="K37" s="16">
        <v>230000</v>
      </c>
      <c r="L37" s="16">
        <v>990054</v>
      </c>
      <c r="M37" s="16">
        <v>0</v>
      </c>
      <c r="N37" s="16">
        <v>0</v>
      </c>
      <c r="O37" s="16">
        <v>230000</v>
      </c>
      <c r="P37" s="15">
        <f t="shared" si="0"/>
        <v>40287316.5</v>
      </c>
    </row>
    <row r="38" spans="1:16" ht="38.25" x14ac:dyDescent="0.2">
      <c r="A38" s="12" t="s">
        <v>99</v>
      </c>
      <c r="B38" s="12" t="s">
        <v>100</v>
      </c>
      <c r="C38" s="13" t="s">
        <v>96</v>
      </c>
      <c r="D38" s="14" t="s">
        <v>101</v>
      </c>
      <c r="E38" s="15">
        <v>53441000</v>
      </c>
      <c r="F38" s="16">
        <v>53441000</v>
      </c>
      <c r="G38" s="16">
        <v>43804099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53441000</v>
      </c>
    </row>
    <row r="39" spans="1:16" ht="38.25" x14ac:dyDescent="0.2">
      <c r="A39" s="12" t="s">
        <v>102</v>
      </c>
      <c r="B39" s="12" t="s">
        <v>45</v>
      </c>
      <c r="C39" s="13" t="s">
        <v>103</v>
      </c>
      <c r="D39" s="14" t="s">
        <v>104</v>
      </c>
      <c r="E39" s="15">
        <v>1048653</v>
      </c>
      <c r="F39" s="16">
        <v>1048653</v>
      </c>
      <c r="G39" s="16">
        <v>767680</v>
      </c>
      <c r="H39" s="16">
        <v>102973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1048653</v>
      </c>
    </row>
    <row r="40" spans="1:16" ht="25.5" x14ac:dyDescent="0.2">
      <c r="A40" s="12" t="s">
        <v>105</v>
      </c>
      <c r="B40" s="12" t="s">
        <v>106</v>
      </c>
      <c r="C40" s="13" t="s">
        <v>103</v>
      </c>
      <c r="D40" s="14" t="s">
        <v>107</v>
      </c>
      <c r="E40" s="15">
        <v>5231262</v>
      </c>
      <c r="F40" s="16">
        <v>5231262</v>
      </c>
      <c r="G40" s="16">
        <v>3562000</v>
      </c>
      <c r="H40" s="16">
        <v>824212</v>
      </c>
      <c r="I40" s="16">
        <v>0</v>
      </c>
      <c r="J40" s="15">
        <v>192741</v>
      </c>
      <c r="K40" s="16">
        <v>0</v>
      </c>
      <c r="L40" s="16">
        <v>123210</v>
      </c>
      <c r="M40" s="16">
        <v>80500</v>
      </c>
      <c r="N40" s="16">
        <v>15000</v>
      </c>
      <c r="O40" s="16">
        <v>69531</v>
      </c>
      <c r="P40" s="15">
        <f t="shared" si="0"/>
        <v>5424003</v>
      </c>
    </row>
    <row r="41" spans="1:16" ht="25.5" x14ac:dyDescent="0.2">
      <c r="A41" s="12" t="s">
        <v>108</v>
      </c>
      <c r="B41" s="12" t="s">
        <v>110</v>
      </c>
      <c r="C41" s="13" t="s">
        <v>109</v>
      </c>
      <c r="D41" s="14" t="s">
        <v>111</v>
      </c>
      <c r="E41" s="15">
        <v>4904306</v>
      </c>
      <c r="F41" s="16">
        <v>4904306</v>
      </c>
      <c r="G41" s="16">
        <v>3400000</v>
      </c>
      <c r="H41" s="16">
        <v>682291</v>
      </c>
      <c r="I41" s="16">
        <v>0</v>
      </c>
      <c r="J41" s="15">
        <v>28155</v>
      </c>
      <c r="K41" s="16">
        <v>0</v>
      </c>
      <c r="L41" s="16">
        <v>28155</v>
      </c>
      <c r="M41" s="16">
        <v>0</v>
      </c>
      <c r="N41" s="16">
        <v>0</v>
      </c>
      <c r="O41" s="16">
        <v>0</v>
      </c>
      <c r="P41" s="15">
        <f t="shared" si="0"/>
        <v>4932461</v>
      </c>
    </row>
    <row r="42" spans="1:16" x14ac:dyDescent="0.2">
      <c r="A42" s="12" t="s">
        <v>112</v>
      </c>
      <c r="B42" s="12" t="s">
        <v>113</v>
      </c>
      <c r="C42" s="13" t="s">
        <v>109</v>
      </c>
      <c r="D42" s="14" t="s">
        <v>114</v>
      </c>
      <c r="E42" s="15">
        <v>19910</v>
      </c>
      <c r="F42" s="16">
        <v>19910</v>
      </c>
      <c r="G42" s="16">
        <v>0</v>
      </c>
      <c r="H42" s="16">
        <v>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0"/>
        <v>19910</v>
      </c>
    </row>
    <row r="43" spans="1:16" ht="25.5" x14ac:dyDescent="0.2">
      <c r="A43" s="12" t="s">
        <v>115</v>
      </c>
      <c r="B43" s="12" t="s">
        <v>116</v>
      </c>
      <c r="C43" s="13" t="s">
        <v>109</v>
      </c>
      <c r="D43" s="14" t="s">
        <v>117</v>
      </c>
      <c r="E43" s="15">
        <v>83439</v>
      </c>
      <c r="F43" s="16">
        <v>83439</v>
      </c>
      <c r="G43" s="16">
        <v>21700</v>
      </c>
      <c r="H43" s="16">
        <v>52644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83439</v>
      </c>
    </row>
    <row r="44" spans="1:16" ht="25.5" x14ac:dyDescent="0.2">
      <c r="A44" s="12" t="s">
        <v>118</v>
      </c>
      <c r="B44" s="12" t="s">
        <v>119</v>
      </c>
      <c r="C44" s="13" t="s">
        <v>109</v>
      </c>
      <c r="D44" s="14" t="s">
        <v>120</v>
      </c>
      <c r="E44" s="15">
        <v>656943</v>
      </c>
      <c r="F44" s="16">
        <v>656943</v>
      </c>
      <c r="G44" s="16">
        <v>538477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656943</v>
      </c>
    </row>
    <row r="45" spans="1:16" ht="25.5" x14ac:dyDescent="0.2">
      <c r="A45" s="12" t="s">
        <v>121</v>
      </c>
      <c r="B45" s="12" t="s">
        <v>122</v>
      </c>
      <c r="C45" s="13" t="s">
        <v>109</v>
      </c>
      <c r="D45" s="14" t="s">
        <v>123</v>
      </c>
      <c r="E45" s="15">
        <v>169475</v>
      </c>
      <c r="F45" s="16">
        <v>169475</v>
      </c>
      <c r="G45" s="16">
        <v>108310</v>
      </c>
      <c r="H45" s="16">
        <v>37335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169475</v>
      </c>
    </row>
    <row r="46" spans="1:16" ht="51" x14ac:dyDescent="0.2">
      <c r="A46" s="12" t="s">
        <v>124</v>
      </c>
      <c r="B46" s="12" t="s">
        <v>125</v>
      </c>
      <c r="C46" s="13" t="s">
        <v>109</v>
      </c>
      <c r="D46" s="14" t="s">
        <v>126</v>
      </c>
      <c r="E46" s="15">
        <v>108484</v>
      </c>
      <c r="F46" s="16">
        <v>108484</v>
      </c>
      <c r="G46" s="16">
        <v>88922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ref="P46:P74" si="1">E46+J46</f>
        <v>108484</v>
      </c>
    </row>
    <row r="47" spans="1:16" x14ac:dyDescent="0.2">
      <c r="A47" s="12" t="s">
        <v>127</v>
      </c>
      <c r="B47" s="12" t="s">
        <v>129</v>
      </c>
      <c r="C47" s="13" t="s">
        <v>128</v>
      </c>
      <c r="D47" s="14" t="s">
        <v>130</v>
      </c>
      <c r="E47" s="15">
        <v>464239</v>
      </c>
      <c r="F47" s="16">
        <v>464239</v>
      </c>
      <c r="G47" s="16">
        <v>335620</v>
      </c>
      <c r="H47" s="16">
        <v>52179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464239</v>
      </c>
    </row>
    <row r="48" spans="1:16" x14ac:dyDescent="0.2">
      <c r="A48" s="12" t="s">
        <v>131</v>
      </c>
      <c r="B48" s="12" t="s">
        <v>133</v>
      </c>
      <c r="C48" s="13" t="s">
        <v>132</v>
      </c>
      <c r="D48" s="14" t="s">
        <v>134</v>
      </c>
      <c r="E48" s="15">
        <v>2224011</v>
      </c>
      <c r="F48" s="16">
        <v>2224011</v>
      </c>
      <c r="G48" s="16">
        <v>1338830</v>
      </c>
      <c r="H48" s="16">
        <v>506411</v>
      </c>
      <c r="I48" s="16">
        <v>0</v>
      </c>
      <c r="J48" s="15">
        <v>60000</v>
      </c>
      <c r="K48" s="16">
        <v>60000</v>
      </c>
      <c r="L48" s="16">
        <v>0</v>
      </c>
      <c r="M48" s="16">
        <v>0</v>
      </c>
      <c r="N48" s="16">
        <v>0</v>
      </c>
      <c r="O48" s="16">
        <v>60000</v>
      </c>
      <c r="P48" s="15">
        <f t="shared" si="1"/>
        <v>2284011</v>
      </c>
    </row>
    <row r="49" spans="1:16" x14ac:dyDescent="0.2">
      <c r="A49" s="12" t="s">
        <v>135</v>
      </c>
      <c r="B49" s="12" t="s">
        <v>136</v>
      </c>
      <c r="C49" s="13" t="s">
        <v>132</v>
      </c>
      <c r="D49" s="14" t="s">
        <v>137</v>
      </c>
      <c r="E49" s="15">
        <v>443616</v>
      </c>
      <c r="F49" s="16">
        <v>443616</v>
      </c>
      <c r="G49" s="16">
        <v>122790</v>
      </c>
      <c r="H49" s="16">
        <v>193310</v>
      </c>
      <c r="I49" s="16">
        <v>0</v>
      </c>
      <c r="J49" s="15">
        <v>44500</v>
      </c>
      <c r="K49" s="16">
        <v>44500</v>
      </c>
      <c r="L49" s="16">
        <v>0</v>
      </c>
      <c r="M49" s="16">
        <v>0</v>
      </c>
      <c r="N49" s="16">
        <v>0</v>
      </c>
      <c r="O49" s="16">
        <v>44500</v>
      </c>
      <c r="P49" s="15">
        <f t="shared" si="1"/>
        <v>488116</v>
      </c>
    </row>
    <row r="50" spans="1:16" ht="38.25" x14ac:dyDescent="0.2">
      <c r="A50" s="12" t="s">
        <v>138</v>
      </c>
      <c r="B50" s="12" t="s">
        <v>140</v>
      </c>
      <c r="C50" s="13" t="s">
        <v>139</v>
      </c>
      <c r="D50" s="14" t="s">
        <v>141</v>
      </c>
      <c r="E50" s="15">
        <v>4568972</v>
      </c>
      <c r="F50" s="16">
        <v>4568972</v>
      </c>
      <c r="G50" s="16">
        <v>2650240</v>
      </c>
      <c r="H50" s="16">
        <v>788198</v>
      </c>
      <c r="I50" s="16">
        <v>0</v>
      </c>
      <c r="J50" s="15">
        <v>50954</v>
      </c>
      <c r="K50" s="16">
        <v>11466</v>
      </c>
      <c r="L50" s="16">
        <v>39488</v>
      </c>
      <c r="M50" s="16">
        <v>0</v>
      </c>
      <c r="N50" s="16">
        <v>0</v>
      </c>
      <c r="O50" s="16">
        <v>11466</v>
      </c>
      <c r="P50" s="15">
        <f t="shared" si="1"/>
        <v>4619926</v>
      </c>
    </row>
    <row r="51" spans="1:16" ht="38.25" x14ac:dyDescent="0.2">
      <c r="A51" s="12" t="s">
        <v>142</v>
      </c>
      <c r="B51" s="12" t="s">
        <v>144</v>
      </c>
      <c r="C51" s="13" t="s">
        <v>143</v>
      </c>
      <c r="D51" s="14" t="s">
        <v>145</v>
      </c>
      <c r="E51" s="15">
        <v>6826064</v>
      </c>
      <c r="F51" s="16">
        <v>6826064</v>
      </c>
      <c r="G51" s="16">
        <v>3269481</v>
      </c>
      <c r="H51" s="16">
        <v>1847251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6826064</v>
      </c>
    </row>
    <row r="52" spans="1:16" ht="51" x14ac:dyDescent="0.2">
      <c r="A52" s="6" t="s">
        <v>146</v>
      </c>
      <c r="B52" s="7"/>
      <c r="C52" s="8"/>
      <c r="D52" s="9" t="s">
        <v>147</v>
      </c>
      <c r="E52" s="10">
        <v>11943756</v>
      </c>
      <c r="F52" s="11">
        <v>11943756</v>
      </c>
      <c r="G52" s="11">
        <v>7003634</v>
      </c>
      <c r="H52" s="11">
        <v>225080</v>
      </c>
      <c r="I52" s="11">
        <v>0</v>
      </c>
      <c r="J52" s="10">
        <v>275200</v>
      </c>
      <c r="K52" s="11">
        <v>125200</v>
      </c>
      <c r="L52" s="11">
        <v>150000</v>
      </c>
      <c r="M52" s="11">
        <v>0</v>
      </c>
      <c r="N52" s="11">
        <v>0</v>
      </c>
      <c r="O52" s="11">
        <v>125200</v>
      </c>
      <c r="P52" s="10">
        <f t="shared" si="1"/>
        <v>12218956</v>
      </c>
    </row>
    <row r="53" spans="1:16" ht="51" x14ac:dyDescent="0.2">
      <c r="A53" s="6" t="s">
        <v>148</v>
      </c>
      <c r="B53" s="7"/>
      <c r="C53" s="8"/>
      <c r="D53" s="9" t="s">
        <v>147</v>
      </c>
      <c r="E53" s="10">
        <v>11943756</v>
      </c>
      <c r="F53" s="11">
        <v>11943756</v>
      </c>
      <c r="G53" s="11">
        <v>7003634</v>
      </c>
      <c r="H53" s="11">
        <v>225080</v>
      </c>
      <c r="I53" s="11">
        <v>0</v>
      </c>
      <c r="J53" s="10">
        <v>275200</v>
      </c>
      <c r="K53" s="11">
        <v>125200</v>
      </c>
      <c r="L53" s="11">
        <v>150000</v>
      </c>
      <c r="M53" s="11">
        <v>0</v>
      </c>
      <c r="N53" s="11">
        <v>0</v>
      </c>
      <c r="O53" s="11">
        <v>125200</v>
      </c>
      <c r="P53" s="10">
        <f t="shared" si="1"/>
        <v>12218956</v>
      </c>
    </row>
    <row r="54" spans="1:16" ht="38.25" x14ac:dyDescent="0.2">
      <c r="A54" s="12" t="s">
        <v>149</v>
      </c>
      <c r="B54" s="12" t="s">
        <v>89</v>
      </c>
      <c r="C54" s="13" t="s">
        <v>21</v>
      </c>
      <c r="D54" s="14" t="s">
        <v>90</v>
      </c>
      <c r="E54" s="15">
        <v>3699261</v>
      </c>
      <c r="F54" s="16">
        <v>3699261</v>
      </c>
      <c r="G54" s="16">
        <v>2765328</v>
      </c>
      <c r="H54" s="16">
        <v>58600</v>
      </c>
      <c r="I54" s="16">
        <v>0</v>
      </c>
      <c r="J54" s="15">
        <v>125200</v>
      </c>
      <c r="K54" s="16">
        <v>125200</v>
      </c>
      <c r="L54" s="16">
        <v>0</v>
      </c>
      <c r="M54" s="16">
        <v>0</v>
      </c>
      <c r="N54" s="16">
        <v>0</v>
      </c>
      <c r="O54" s="16">
        <v>125200</v>
      </c>
      <c r="P54" s="15">
        <f t="shared" si="1"/>
        <v>3824461</v>
      </c>
    </row>
    <row r="55" spans="1:16" ht="38.25" x14ac:dyDescent="0.2">
      <c r="A55" s="12" t="s">
        <v>150</v>
      </c>
      <c r="B55" s="12" t="s">
        <v>26</v>
      </c>
      <c r="C55" s="13" t="s">
        <v>25</v>
      </c>
      <c r="D55" s="14" t="s">
        <v>27</v>
      </c>
      <c r="E55" s="15">
        <v>9000</v>
      </c>
      <c r="F55" s="16">
        <v>9000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1"/>
        <v>9000</v>
      </c>
    </row>
    <row r="56" spans="1:16" ht="25.5" x14ac:dyDescent="0.2">
      <c r="A56" s="12" t="s">
        <v>151</v>
      </c>
      <c r="B56" s="12" t="s">
        <v>152</v>
      </c>
      <c r="C56" s="13" t="s">
        <v>45</v>
      </c>
      <c r="D56" s="14" t="s">
        <v>153</v>
      </c>
      <c r="E56" s="15">
        <v>3000</v>
      </c>
      <c r="F56" s="16">
        <v>3000</v>
      </c>
      <c r="G56" s="16">
        <v>0</v>
      </c>
      <c r="H56" s="16">
        <v>0</v>
      </c>
      <c r="I56" s="16">
        <v>0</v>
      </c>
      <c r="J56" s="15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5">
        <f t="shared" si="1"/>
        <v>3000</v>
      </c>
    </row>
    <row r="57" spans="1:16" ht="38.25" x14ac:dyDescent="0.2">
      <c r="A57" s="12" t="s">
        <v>154</v>
      </c>
      <c r="B57" s="12" t="s">
        <v>155</v>
      </c>
      <c r="C57" s="13" t="s">
        <v>45</v>
      </c>
      <c r="D57" s="14" t="s">
        <v>156</v>
      </c>
      <c r="E57" s="15">
        <v>20000</v>
      </c>
      <c r="F57" s="16">
        <v>20000</v>
      </c>
      <c r="G57" s="16">
        <v>0</v>
      </c>
      <c r="H57" s="16">
        <v>0</v>
      </c>
      <c r="I57" s="16">
        <v>0</v>
      </c>
      <c r="J57" s="15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5">
        <f t="shared" si="1"/>
        <v>20000</v>
      </c>
    </row>
    <row r="58" spans="1:16" ht="38.25" x14ac:dyDescent="0.2">
      <c r="A58" s="12" t="s">
        <v>157</v>
      </c>
      <c r="B58" s="12" t="s">
        <v>158</v>
      </c>
      <c r="C58" s="13" t="s">
        <v>45</v>
      </c>
      <c r="D58" s="14" t="s">
        <v>159</v>
      </c>
      <c r="E58" s="15">
        <v>48450</v>
      </c>
      <c r="F58" s="16">
        <v>48450</v>
      </c>
      <c r="G58" s="16">
        <v>0</v>
      </c>
      <c r="H58" s="16">
        <v>0</v>
      </c>
      <c r="I58" s="16">
        <v>0</v>
      </c>
      <c r="J58" s="15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1"/>
        <v>48450</v>
      </c>
    </row>
    <row r="59" spans="1:16" ht="76.5" x14ac:dyDescent="0.2">
      <c r="A59" s="12" t="s">
        <v>160</v>
      </c>
      <c r="B59" s="12" t="s">
        <v>161</v>
      </c>
      <c r="C59" s="13" t="s">
        <v>93</v>
      </c>
      <c r="D59" s="14" t="s">
        <v>162</v>
      </c>
      <c r="E59" s="15">
        <v>500000</v>
      </c>
      <c r="F59" s="16">
        <v>500000</v>
      </c>
      <c r="G59" s="16">
        <v>0</v>
      </c>
      <c r="H59" s="16">
        <v>0</v>
      </c>
      <c r="I59" s="16">
        <v>0</v>
      </c>
      <c r="J59" s="15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5">
        <f t="shared" si="1"/>
        <v>500000</v>
      </c>
    </row>
    <row r="60" spans="1:16" ht="38.25" x14ac:dyDescent="0.2">
      <c r="A60" s="12" t="s">
        <v>163</v>
      </c>
      <c r="B60" s="12" t="s">
        <v>165</v>
      </c>
      <c r="C60" s="13" t="s">
        <v>164</v>
      </c>
      <c r="D60" s="14" t="s">
        <v>166</v>
      </c>
      <c r="E60" s="15">
        <v>100000</v>
      </c>
      <c r="F60" s="16">
        <v>100000</v>
      </c>
      <c r="G60" s="16">
        <v>0</v>
      </c>
      <c r="H60" s="16">
        <v>0</v>
      </c>
      <c r="I60" s="16">
        <v>0</v>
      </c>
      <c r="J60" s="15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5">
        <f t="shared" si="1"/>
        <v>100000</v>
      </c>
    </row>
    <row r="61" spans="1:16" ht="38.25" x14ac:dyDescent="0.2">
      <c r="A61" s="12" t="s">
        <v>167</v>
      </c>
      <c r="B61" s="12" t="s">
        <v>169</v>
      </c>
      <c r="C61" s="13" t="s">
        <v>168</v>
      </c>
      <c r="D61" s="14" t="s">
        <v>170</v>
      </c>
      <c r="E61" s="15">
        <v>5378045</v>
      </c>
      <c r="F61" s="16">
        <v>5378045</v>
      </c>
      <c r="G61" s="16">
        <v>4238306</v>
      </c>
      <c r="H61" s="16">
        <v>166480</v>
      </c>
      <c r="I61" s="16">
        <v>0</v>
      </c>
      <c r="J61" s="15">
        <v>150000</v>
      </c>
      <c r="K61" s="16">
        <v>0</v>
      </c>
      <c r="L61" s="16">
        <v>150000</v>
      </c>
      <c r="M61" s="16">
        <v>0</v>
      </c>
      <c r="N61" s="16">
        <v>0</v>
      </c>
      <c r="O61" s="16">
        <v>0</v>
      </c>
      <c r="P61" s="15">
        <f t="shared" si="1"/>
        <v>5528045</v>
      </c>
    </row>
    <row r="62" spans="1:16" ht="25.5" x14ac:dyDescent="0.2">
      <c r="A62" s="12" t="s">
        <v>171</v>
      </c>
      <c r="B62" s="12" t="s">
        <v>172</v>
      </c>
      <c r="C62" s="13" t="s">
        <v>168</v>
      </c>
      <c r="D62" s="14" t="s">
        <v>173</v>
      </c>
      <c r="E62" s="15">
        <v>2186000</v>
      </c>
      <c r="F62" s="16">
        <v>2186000</v>
      </c>
      <c r="G62" s="16">
        <v>0</v>
      </c>
      <c r="H62" s="16">
        <v>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 t="shared" si="1"/>
        <v>2186000</v>
      </c>
    </row>
    <row r="63" spans="1:16" ht="38.25" x14ac:dyDescent="0.2">
      <c r="A63" s="6" t="s">
        <v>174</v>
      </c>
      <c r="B63" s="7"/>
      <c r="C63" s="8"/>
      <c r="D63" s="9" t="s">
        <v>175</v>
      </c>
      <c r="E63" s="10">
        <v>1682065</v>
      </c>
      <c r="F63" s="11">
        <v>1682065</v>
      </c>
      <c r="G63" s="11">
        <v>1267103</v>
      </c>
      <c r="H63" s="11">
        <v>39000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1682065</v>
      </c>
    </row>
    <row r="64" spans="1:16" ht="38.25" x14ac:dyDescent="0.2">
      <c r="A64" s="6" t="s">
        <v>176</v>
      </c>
      <c r="B64" s="7"/>
      <c r="C64" s="8"/>
      <c r="D64" s="9" t="s">
        <v>175</v>
      </c>
      <c r="E64" s="10">
        <v>1682065</v>
      </c>
      <c r="F64" s="11">
        <v>1682065</v>
      </c>
      <c r="G64" s="11">
        <v>1267103</v>
      </c>
      <c r="H64" s="11">
        <v>39000</v>
      </c>
      <c r="I64" s="11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f t="shared" si="1"/>
        <v>1682065</v>
      </c>
    </row>
    <row r="65" spans="1:16" ht="38.25" x14ac:dyDescent="0.2">
      <c r="A65" s="12" t="s">
        <v>177</v>
      </c>
      <c r="B65" s="12" t="s">
        <v>89</v>
      </c>
      <c r="C65" s="13" t="s">
        <v>21</v>
      </c>
      <c r="D65" s="14" t="s">
        <v>90</v>
      </c>
      <c r="E65" s="15">
        <v>1676065</v>
      </c>
      <c r="F65" s="16">
        <v>1676065</v>
      </c>
      <c r="G65" s="16">
        <v>1267103</v>
      </c>
      <c r="H65" s="16">
        <v>39000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 t="shared" si="1"/>
        <v>1676065</v>
      </c>
    </row>
    <row r="66" spans="1:16" ht="38.25" x14ac:dyDescent="0.2">
      <c r="A66" s="12" t="s">
        <v>178</v>
      </c>
      <c r="B66" s="12" t="s">
        <v>26</v>
      </c>
      <c r="C66" s="13" t="s">
        <v>25</v>
      </c>
      <c r="D66" s="14" t="s">
        <v>27</v>
      </c>
      <c r="E66" s="15">
        <v>6000</v>
      </c>
      <c r="F66" s="16">
        <v>6000</v>
      </c>
      <c r="G66" s="16">
        <v>0</v>
      </c>
      <c r="H66" s="16">
        <v>0</v>
      </c>
      <c r="I66" s="16">
        <v>0</v>
      </c>
      <c r="J66" s="15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5">
        <f t="shared" si="1"/>
        <v>6000</v>
      </c>
    </row>
    <row r="67" spans="1:16" ht="38.25" x14ac:dyDescent="0.2">
      <c r="A67" s="6" t="s">
        <v>179</v>
      </c>
      <c r="B67" s="7"/>
      <c r="C67" s="8"/>
      <c r="D67" s="9" t="s">
        <v>180</v>
      </c>
      <c r="E67" s="10">
        <v>3209916</v>
      </c>
      <c r="F67" s="11">
        <v>3199916</v>
      </c>
      <c r="G67" s="11">
        <v>2009160</v>
      </c>
      <c r="H67" s="11">
        <v>44440</v>
      </c>
      <c r="I67" s="11">
        <v>0</v>
      </c>
      <c r="J67" s="10">
        <v>554450</v>
      </c>
      <c r="K67" s="11">
        <v>554450</v>
      </c>
      <c r="L67" s="11">
        <v>0</v>
      </c>
      <c r="M67" s="11">
        <v>0</v>
      </c>
      <c r="N67" s="11">
        <v>0</v>
      </c>
      <c r="O67" s="11">
        <v>554450</v>
      </c>
      <c r="P67" s="10">
        <f t="shared" si="1"/>
        <v>3764366</v>
      </c>
    </row>
    <row r="68" spans="1:16" ht="38.25" x14ac:dyDescent="0.2">
      <c r="A68" s="6" t="s">
        <v>181</v>
      </c>
      <c r="B68" s="7"/>
      <c r="C68" s="8"/>
      <c r="D68" s="9" t="s">
        <v>180</v>
      </c>
      <c r="E68" s="10">
        <v>3209916</v>
      </c>
      <c r="F68" s="11">
        <v>3199916</v>
      </c>
      <c r="G68" s="11">
        <v>2009160</v>
      </c>
      <c r="H68" s="11">
        <v>44440</v>
      </c>
      <c r="I68" s="11">
        <v>0</v>
      </c>
      <c r="J68" s="10">
        <v>554450</v>
      </c>
      <c r="K68" s="11">
        <v>554450</v>
      </c>
      <c r="L68" s="11">
        <v>0</v>
      </c>
      <c r="M68" s="11">
        <v>0</v>
      </c>
      <c r="N68" s="11">
        <v>0</v>
      </c>
      <c r="O68" s="11">
        <v>554450</v>
      </c>
      <c r="P68" s="10">
        <f t="shared" si="1"/>
        <v>3764366</v>
      </c>
    </row>
    <row r="69" spans="1:16" ht="38.25" x14ac:dyDescent="0.2">
      <c r="A69" s="12" t="s">
        <v>182</v>
      </c>
      <c r="B69" s="12" t="s">
        <v>89</v>
      </c>
      <c r="C69" s="13" t="s">
        <v>21</v>
      </c>
      <c r="D69" s="14" t="s">
        <v>90</v>
      </c>
      <c r="E69" s="15">
        <v>2578476</v>
      </c>
      <c r="F69" s="16">
        <v>2578476</v>
      </c>
      <c r="G69" s="16">
        <v>2009160</v>
      </c>
      <c r="H69" s="16">
        <v>44440</v>
      </c>
      <c r="I69" s="16">
        <v>0</v>
      </c>
      <c r="J69" s="15">
        <v>18000</v>
      </c>
      <c r="K69" s="16">
        <v>18000</v>
      </c>
      <c r="L69" s="16">
        <v>0</v>
      </c>
      <c r="M69" s="16">
        <v>0</v>
      </c>
      <c r="N69" s="16">
        <v>0</v>
      </c>
      <c r="O69" s="16">
        <v>18000</v>
      </c>
      <c r="P69" s="15">
        <f t="shared" si="1"/>
        <v>2596476</v>
      </c>
    </row>
    <row r="70" spans="1:16" ht="38.25" x14ac:dyDescent="0.2">
      <c r="A70" s="12" t="s">
        <v>183</v>
      </c>
      <c r="B70" s="12" t="s">
        <v>26</v>
      </c>
      <c r="C70" s="13" t="s">
        <v>25</v>
      </c>
      <c r="D70" s="14" t="s">
        <v>27</v>
      </c>
      <c r="E70" s="15">
        <v>7500</v>
      </c>
      <c r="F70" s="16">
        <v>7500</v>
      </c>
      <c r="G70" s="16">
        <v>0</v>
      </c>
      <c r="H70" s="16">
        <v>0</v>
      </c>
      <c r="I70" s="16">
        <v>0</v>
      </c>
      <c r="J70" s="15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5">
        <f t="shared" si="1"/>
        <v>7500</v>
      </c>
    </row>
    <row r="71" spans="1:16" x14ac:dyDescent="0.2">
      <c r="A71" s="12" t="s">
        <v>184</v>
      </c>
      <c r="B71" s="12" t="s">
        <v>185</v>
      </c>
      <c r="C71" s="13" t="s">
        <v>29</v>
      </c>
      <c r="D71" s="14" t="s">
        <v>186</v>
      </c>
      <c r="E71" s="15">
        <v>10000</v>
      </c>
      <c r="F71" s="16">
        <v>0</v>
      </c>
      <c r="G71" s="16">
        <v>0</v>
      </c>
      <c r="H71" s="16">
        <v>0</v>
      </c>
      <c r="I71" s="16">
        <v>0</v>
      </c>
      <c r="J71" s="15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5">
        <f t="shared" si="1"/>
        <v>10000</v>
      </c>
    </row>
    <row r="72" spans="1:16" x14ac:dyDescent="0.2">
      <c r="A72" s="12" t="s">
        <v>187</v>
      </c>
      <c r="B72" s="12" t="s">
        <v>188</v>
      </c>
      <c r="C72" s="13" t="s">
        <v>30</v>
      </c>
      <c r="D72" s="14" t="s">
        <v>189</v>
      </c>
      <c r="E72" s="15">
        <v>163940</v>
      </c>
      <c r="F72" s="16">
        <v>163940</v>
      </c>
      <c r="G72" s="16">
        <v>0</v>
      </c>
      <c r="H72" s="16">
        <v>0</v>
      </c>
      <c r="I72" s="16">
        <v>0</v>
      </c>
      <c r="J72" s="15">
        <v>386450</v>
      </c>
      <c r="K72" s="16">
        <v>386450</v>
      </c>
      <c r="L72" s="16">
        <v>0</v>
      </c>
      <c r="M72" s="16">
        <v>0</v>
      </c>
      <c r="N72" s="16">
        <v>0</v>
      </c>
      <c r="O72" s="16">
        <v>386450</v>
      </c>
      <c r="P72" s="15">
        <f t="shared" si="1"/>
        <v>550390</v>
      </c>
    </row>
    <row r="73" spans="1:16" ht="38.25" x14ac:dyDescent="0.2">
      <c r="A73" s="12" t="s">
        <v>190</v>
      </c>
      <c r="B73" s="12" t="s">
        <v>191</v>
      </c>
      <c r="C73" s="13" t="s">
        <v>30</v>
      </c>
      <c r="D73" s="14" t="s">
        <v>192</v>
      </c>
      <c r="E73" s="15">
        <v>450000</v>
      </c>
      <c r="F73" s="16">
        <v>450000</v>
      </c>
      <c r="G73" s="16">
        <v>0</v>
      </c>
      <c r="H73" s="16">
        <v>0</v>
      </c>
      <c r="I73" s="16">
        <v>0</v>
      </c>
      <c r="J73" s="15">
        <v>150000</v>
      </c>
      <c r="K73" s="16">
        <v>150000</v>
      </c>
      <c r="L73" s="16">
        <v>0</v>
      </c>
      <c r="M73" s="16">
        <v>0</v>
      </c>
      <c r="N73" s="16">
        <v>0</v>
      </c>
      <c r="O73" s="16">
        <v>150000</v>
      </c>
      <c r="P73" s="15">
        <f t="shared" si="1"/>
        <v>600000</v>
      </c>
    </row>
    <row r="74" spans="1:16" x14ac:dyDescent="0.2">
      <c r="A74" s="17" t="s">
        <v>193</v>
      </c>
      <c r="B74" s="18" t="s">
        <v>193</v>
      </c>
      <c r="C74" s="19" t="s">
        <v>193</v>
      </c>
      <c r="D74" s="20" t="s">
        <v>194</v>
      </c>
      <c r="E74" s="10">
        <v>218316901.5</v>
      </c>
      <c r="F74" s="10">
        <v>217004301.5</v>
      </c>
      <c r="G74" s="10">
        <v>124209096</v>
      </c>
      <c r="H74" s="10">
        <v>25894351.5</v>
      </c>
      <c r="I74" s="10">
        <v>1302600</v>
      </c>
      <c r="J74" s="10">
        <v>6633183.7699999996</v>
      </c>
      <c r="K74" s="10">
        <v>4377217.7699999996</v>
      </c>
      <c r="L74" s="10">
        <v>2030444</v>
      </c>
      <c r="M74" s="10">
        <v>80500</v>
      </c>
      <c r="N74" s="10">
        <v>15000</v>
      </c>
      <c r="O74" s="10">
        <v>4602739.7699999996</v>
      </c>
      <c r="P74" s="10">
        <f t="shared" si="1"/>
        <v>224950085.27000001</v>
      </c>
    </row>
    <row r="77" spans="1:16" x14ac:dyDescent="0.2">
      <c r="B77" s="3" t="s">
        <v>195</v>
      </c>
      <c r="I77" s="3" t="s">
        <v>196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2023-07-04T05:46:02Z</cp:lastPrinted>
  <dcterms:created xsi:type="dcterms:W3CDTF">2023-07-04T05:43:29Z</dcterms:created>
  <dcterms:modified xsi:type="dcterms:W3CDTF">2023-07-06T05:05:24Z</dcterms:modified>
</cp:coreProperties>
</file>